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0"/>
  </bookViews>
  <sheets>
    <sheet name="Sheet1" sheetId="1" state="visible" r:id="rId2"/>
  </sheets>
  <definedNames>
    <definedName function="false" hidden="false" localSheetId="0" name="_xlnm.Print_Area" vbProcedure="false">Sheet1!$A$1:$I$27</definedName>
    <definedName function="false" hidden="false" localSheetId="0" name="_xlnm.Print_Titles" vbProcedure="false">Sheet1!$1:$8</definedName>
    <definedName function="false" hidden="false" localSheetId="0" name="_xlnm.Print_Area" vbProcedure="false">Sheet1!$A$1:$I$27</definedName>
    <definedName function="false" hidden="false" localSheetId="0" name="_xlnm.Print_Area_0" vbProcedure="false">Sheet1!$A$1:$I$27</definedName>
    <definedName function="false" hidden="false" localSheetId="0" name="_xlnm.Print_Area_0_0" vbProcedure="false">Sheet1!$A$1:$I$27</definedName>
    <definedName function="false" hidden="false" localSheetId="0" name="_xlnm.Print_Area_0_0_0" vbProcedure="false">Sheet1!$A$1:$I$27</definedName>
    <definedName function="false" hidden="false" localSheetId="0" name="_xlnm.Print_Area_0_0_0_0" vbProcedure="false">Sheet1!$A$1:$I$27</definedName>
    <definedName function="false" hidden="false" localSheetId="0" name="_xlnm.Print_Area_0_0_0_0_0" vbProcedure="false">Sheet1!$A$1:$I$27</definedName>
    <definedName function="false" hidden="false" localSheetId="0" name="_xlnm.Print_Area_0_0_0_0_0_0" vbProcedure="false">Sheet1!$A$1:$I$27</definedName>
    <definedName function="false" hidden="false" localSheetId="0" name="_xlnm.Print_Area_0_0_0_0_0_0_0" vbProcedure="false">Sheet1!$A$1:$I$27</definedName>
    <definedName function="false" hidden="false" localSheetId="0" name="_xlnm.Print_Area_0_0_0_0_0_0_0_0" vbProcedure="false">Sheet1!$A$1:$I$27</definedName>
    <definedName function="false" hidden="false" localSheetId="0" name="_xlnm.Print_Area_0_0_0_0_0_0_0_0_0" vbProcedure="false">Sheet1!$A$1:$I$27</definedName>
    <definedName function="false" hidden="false" localSheetId="0" name="_xlnm.Print_Area_0_0_0_0_0_0_0_0_0_0" vbProcedure="false">Sheet1!$A$1:$I$27</definedName>
    <definedName function="false" hidden="false" localSheetId="0" name="_xlnm.Print_Area_0_0_0_0_0_0_0_0_0_0_0" vbProcedure="false">Sheet1!$A$1:$I$27</definedName>
    <definedName function="false" hidden="false" localSheetId="0" name="_xlnm.Print_Titles" vbProcedure="false">Sheet1!$1:$8</definedName>
    <definedName function="false" hidden="false" localSheetId="0" name="_xlnm.Print_Titles_0" vbProcedure="false">Sheet1!$1:$8</definedName>
    <definedName function="false" hidden="false" localSheetId="0" name="_xlnm.Print_Titles_0_0" vbProcedure="false">Sheet1!$1:$8</definedName>
    <definedName function="false" hidden="false" localSheetId="0" name="_xlnm.Print_Titles_0_0_0" vbProcedure="false">Sheet1!$1:$8</definedName>
    <definedName function="false" hidden="false" localSheetId="0" name="_xlnm.Print_Titles_0_0_0_0" vbProcedure="false">Sheet1!$1:$8</definedName>
    <definedName function="false" hidden="false" localSheetId="0" name="_xlnm.Print_Titles_0_0_0_0_0" vbProcedure="false">Sheet1!$1:$8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<sst xmlns="http://schemas.openxmlformats.org/spreadsheetml/2006/main" count="78" uniqueCount="54">
  <si>
    <t>LOGO DA EMPRESA</t>
  </si>
  <si>
    <t>Descrição do Orçamento</t>
  </si>
  <si>
    <t>Banco Utilizado:                </t>
  </si>
  <si>
    <t>B.D.I.                          0,00%</t>
  </si>
  <si>
    <t>REGISTRO DE PREÇOS PARA COMPRA DE MATERIAIS DE CONSTRUÇÃO</t>
  </si>
  <si>
    <t>MANUTENÇÃO DO PATRIMÔNIO PÚBLICO:  RECUPERAÇÃO DO PAÇO MUNICIPAL</t>
  </si>
  <si>
    <t>Revestimentos de Paredes, Pisos, materiais para assentamento, rejuntes e cola.</t>
  </si>
  <si>
    <t>Planilha Orçamentária</t>
  </si>
  <si>
    <t>Item</t>
  </si>
  <si>
    <t>Código</t>
  </si>
  <si>
    <t>Banco</t>
  </si>
  <si>
    <t>Descrição</t>
  </si>
  <si>
    <t>Tipo</t>
  </si>
  <si>
    <t>UN.</t>
  </si>
  <si>
    <t>Quant.</t>
  </si>
  <si>
    <t>Valor Unit</t>
  </si>
  <si>
    <t>Total</t>
  </si>
  <si>
    <t>LOTE 01</t>
  </si>
  <si>
    <t>1.1</t>
  </si>
  <si>
    <t>Porcelanato técnico natural, com acabamento retificado, indicado para áreas internas e ambientes com acesso ao exterior, grupo de absorção BIa, ref. Eliane, Incepa ou equivalente</t>
  </si>
  <si>
    <t>Material</t>
  </si>
  <si>
    <t>m²</t>
  </si>
  <si>
    <t>1.2</t>
  </si>
  <si>
    <t>Porcelanato técnico No Slip, resistente ao escorregamento e/ou resistente ao acido, ref. Eliane ou equivalente</t>
  </si>
  <si>
    <t>1.3</t>
  </si>
  <si>
    <t>Placa cerâmica extrudada para piso industrial, alta resistência química e mecânica, espessura 9mm, ref. linha Gressit modelo 2119_6255 (Metropolis Terra Flash) da Gail, ou equivalente (Platibanda)</t>
  </si>
  <si>
    <t>1.4</t>
  </si>
  <si>
    <t>Placa cerâmica extrudada para piso industrial, alta resistência química e mecânica, espessura 9mm, ref. linha Gressit modelo 2109_2250 (Revest Branco Gelo BR) da Gail, ou equivalente (Parede da fachada)</t>
  </si>
  <si>
    <t>1.5</t>
  </si>
  <si>
    <t>Placa cerâmica esmaltada para área interna, grupo de absorção BIIa, classe de abrasão PEI-4, resistência química A; ref. Itagres,  Elizabeth, Incefra, Cerâmica Almeida ou equivalente Cor: Branco</t>
  </si>
  <si>
    <t>1.6</t>
  </si>
  <si>
    <t>Piso de concreto intertravado, tipos raquete, espessura 6 cm, 35 MPa</t>
  </si>
  <si>
    <t>1.7</t>
  </si>
  <si>
    <t>Piso de borracha para sinalização tátil de alerta/direcional colorido em placas 25 x 25 cm, espessura 5,0 mm, ref. Daud, Andaluz, ou equivalente</t>
  </si>
  <si>
    <t>1.8</t>
  </si>
  <si>
    <t>Argamassa química bicomponente para porcelanato, alta resistência química, térmicas e vibrações, AC-III. Ref. Argamassa Ligamax Gold Performance Branca da Eliane ou equivalente (Porcelanato)</t>
  </si>
  <si>
    <t>kg</t>
  </si>
  <si>
    <t>1.9</t>
  </si>
  <si>
    <t>Argamassa química bicomponente, alta resistência química, térmicas e vibrações, Argamassa AC-III-E da Gail ou equivalente (extrudados)</t>
  </si>
  <si>
    <t>1.10</t>
  </si>
  <si>
    <t>Argamassa colante industrializada para assentamento, uso interno, tipo AC-I, conforme NBR 14081 (Paredes dos santiarios)</t>
  </si>
  <si>
    <t>1.11</t>
  </si>
  <si>
    <t>Rejunte flexível para porcelanato, aplicada em áreas internas e externas com junta até 3mm, ref. Rejunte Ligamax Gold Total da Eliane ou equivalente</t>
  </si>
  <si>
    <t>1.12</t>
  </si>
  <si>
    <t>Rejunte antiácido bicomponente, à base de resina furânica, para rejuntamento de placas cerâmicas anticorrosivas, ref. comercial Resilit FN da Resinar, Rejunte Furânico da Gail ou equivalente</t>
  </si>
  <si>
    <t>1.13</t>
  </si>
  <si>
    <t>Rejunte flexível cores diversas, para áreas interna e externa, pisos e paredes, juntas de 2 a 10 mm (branco)</t>
  </si>
  <si>
    <t>1.14</t>
  </si>
  <si>
    <t>Cola para piso vinílico</t>
  </si>
  <si>
    <t>l</t>
  </si>
  <si>
    <t> 36,00</t>
  </si>
  <si>
    <t>Total sem BDI</t>
  </si>
  <si>
    <t>Total Geral</t>
  </si>
  <si>
    <t>RESPONSÁVEL EMPRESA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</si>
</sst>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#####"/>
    <numFmt numFmtId="166" formatCode="#,##0.00"/>
    <numFmt numFmtId="167" formatCode="&quot;R$ &quot;#,##0.00"/>
    <numFmt numFmtId="168" formatCode="_-&quot;R$ &quot;* #,##0.00_-;&quot;-R$ &quot;* #,##0.00_-;_-&quot;R$ &quot;* \-??_-;_-@_-"/>
  </numFmts>
  <fonts count="1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8"/>
      <color rgb="FF000000"/>
      <name val="Calibri"/>
      <family val="2"/>
      <charset val="1"/>
    </font>
    <font>
      <b val="true"/>
      <sz val="13"/>
      <color rgb="FF000000"/>
      <name val="Calibri"/>
      <family val="2"/>
      <charset val="1"/>
    </font>
    <font>
      <b val="true"/>
      <sz val="9"/>
      <color rgb="FF000000"/>
      <name val="Calibri"/>
      <family val="2"/>
      <charset val="1"/>
    </font>
    <font>
      <b val="true"/>
      <sz val="10.5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name val="Calibri"/>
      <family val="2"/>
      <charset val="1"/>
    </font>
    <font>
      <sz val="8"/>
      <color rgb="FF00000A"/>
      <name val="Arial"/>
      <family val="1"/>
      <charset val="1"/>
    </font>
    <font>
      <b val="true"/>
      <sz val="8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8ECF6"/>
        <bgColor rgb="FFDFF0D8"/>
      </patternFill>
    </fill>
    <fill>
      <patternFill patternType="solid">
        <fgColor rgb="FFDFF0D8"/>
        <bgColor rgb="FFD8ECF6"/>
      </patternFill>
    </fill>
  </fills>
  <borders count="18">
    <border diagonalUp="false" diagonalDown="false">
      <left/>
      <right/>
      <top/>
      <bottom/>
      <diagonal/>
    </border>
    <border diagonalUp="false" diagonalDown="false">
      <left style="double"/>
      <right style="double"/>
      <top style="double"/>
      <bottom/>
      <diagonal/>
    </border>
    <border diagonalUp="false" diagonalDown="false">
      <left style="double"/>
      <right/>
      <top style="double"/>
      <bottom/>
      <diagonal/>
    </border>
    <border diagonalUp="false" diagonalDown="false">
      <left/>
      <right/>
      <top style="double"/>
      <bottom/>
      <diagonal/>
    </border>
    <border diagonalUp="false" diagonalDown="false">
      <left/>
      <right style="double"/>
      <top style="double"/>
      <bottom/>
      <diagonal/>
    </border>
    <border diagonalUp="false" diagonalDown="false">
      <left style="double"/>
      <right/>
      <top/>
      <bottom/>
      <diagonal/>
    </border>
    <border diagonalUp="false" diagonalDown="false">
      <left/>
      <right style="double"/>
      <top/>
      <bottom/>
      <diagonal/>
    </border>
    <border diagonalUp="false" diagonalDown="false">
      <left style="double"/>
      <right style="double"/>
      <top/>
      <bottom/>
      <diagonal/>
    </border>
    <border diagonalUp="false" diagonalDown="false">
      <left style="double"/>
      <right/>
      <top style="double">
        <color rgb="FFCCCCCC"/>
      </top>
      <bottom style="double">
        <color rgb="FFCCCCCC"/>
      </bottom>
      <diagonal/>
    </border>
    <border diagonalUp="false" diagonalDown="false">
      <left/>
      <right/>
      <top style="double">
        <color rgb="FFCCCCCC"/>
      </top>
      <bottom style="double">
        <color rgb="FFCCCCCC"/>
      </bottom>
      <diagonal/>
    </border>
    <border diagonalUp="false" diagonalDown="false">
      <left/>
      <right style="double"/>
      <top style="double">
        <color rgb="FFCCCCCC"/>
      </top>
      <bottom style="double">
        <color rgb="FFCCCCCC"/>
      </bottom>
      <diagonal/>
    </border>
    <border diagonalUp="false" diagonalDown="false">
      <left style="double"/>
      <right/>
      <top/>
      <bottom style="double">
        <color rgb="FFCCCCCC"/>
      </bottom>
      <diagonal/>
    </border>
    <border diagonalUp="false" diagonalDown="false">
      <left/>
      <right/>
      <top/>
      <bottom style="double">
        <color rgb="FFCCCCCC"/>
      </bottom>
      <diagonal/>
    </border>
    <border diagonalUp="false" diagonalDown="false">
      <left/>
      <right style="double"/>
      <top/>
      <bottom style="double">
        <color rgb="FFCCCCCC"/>
      </bottom>
      <diagonal/>
    </border>
    <border diagonalUp="false" diagonalDown="false">
      <left style="double"/>
      <right/>
      <top/>
      <bottom style="double"/>
      <diagonal/>
    </border>
    <border diagonalUp="false" diagonalDown="false">
      <left/>
      <right/>
      <top/>
      <bottom style="double"/>
      <diagonal/>
    </border>
    <border diagonalUp="false" diagonalDown="false">
      <left/>
      <right style="double"/>
      <top/>
      <bottom style="double"/>
      <diagonal/>
    </border>
    <border diagonalUp="false" diagonalDown="false">
      <left style="double"/>
      <right style="double"/>
      <top/>
      <bottom style="double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2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2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2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2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2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2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2" borderId="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2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2" borderId="1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3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3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10" fillId="3" borderId="1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0" fillId="3" borderId="1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0" fillId="3" borderId="1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0" fillId="3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2" fillId="4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3" fillId="4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4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4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2" fillId="4" borderId="1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2" fillId="4" borderId="1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2" fillId="4" borderId="1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2" fillId="4" borderId="1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3" fillId="4" borderId="1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2" fillId="4" borderId="1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4" borderId="1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2" fillId="4" borderId="1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2" fillId="4" borderId="1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2" fillId="4" borderId="1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2" fillId="4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4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3" fillId="4" borderId="1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2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7" fillId="2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7" fillId="2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7" fillId="2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7" xfId="0" applyFont="fals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D8ECF6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FF0D8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65536"/>
  <sheetViews>
    <sheetView windowProtection="false" showFormulas="false" showGridLines="true" showRowColHeaders="true" showZeros="true" rightToLeft="false" tabSelected="true" showOutlineSymbols="true" defaultGridColor="true" view="pageBreakPreview" topLeftCell="A1" colorId="64" zoomScale="110" zoomScaleNormal="83" zoomScalePageLayoutView="110" workbookViewId="0">
      <selection pane="topLeft" activeCell="C9" activeCellId="0" sqref="C9:C22"/>
    </sheetView>
  </sheetViews>
  <sheetFormatPr defaultRowHeight="13.8"/>
  <cols>
    <col collapsed="false" hidden="false" max="1" min="1" style="0" width="8.36734693877551"/>
    <col collapsed="false" hidden="false" max="2" min="2" style="0" width="8.70918367346939"/>
    <col collapsed="false" hidden="false" max="3" min="3" style="0" width="8.36734693877551"/>
    <col collapsed="false" hidden="false" max="4" min="4" style="0" width="51.5663265306123"/>
    <col collapsed="false" hidden="false" max="5" min="5" style="0" width="15.9285714285714"/>
    <col collapsed="false" hidden="false" max="6" min="6" style="0" width="4.18367346938776"/>
    <col collapsed="false" hidden="false" max="7" min="7" style="0" width="8.50510204081633"/>
    <col collapsed="false" hidden="false" max="8" min="8" style="0" width="9.17857142857143"/>
    <col collapsed="false" hidden="false" max="9" min="9" style="0" width="15.6581632653061"/>
    <col collapsed="false" hidden="false" max="10" min="10" style="0" width="8.50510204081633"/>
    <col collapsed="false" hidden="false" max="11" min="11" style="0" width="14.8469387755102"/>
    <col collapsed="false" hidden="false" max="1025" min="12" style="0" width="8.50510204081633"/>
  </cols>
  <sheetData>
    <row r="1" customFormat="false" ht="114.6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</row>
    <row r="2" customFormat="false" ht="21.7" hidden="false" customHeight="true" outlineLevel="0" collapsed="false">
      <c r="A2" s="2" t="s">
        <v>1</v>
      </c>
      <c r="B2" s="2"/>
      <c r="C2" s="2"/>
      <c r="D2" s="2"/>
      <c r="E2" s="3" t="s">
        <v>2</v>
      </c>
      <c r="F2" s="3"/>
      <c r="G2" s="3" t="s">
        <v>3</v>
      </c>
      <c r="H2" s="3"/>
      <c r="I2" s="4"/>
    </row>
    <row r="3" customFormat="false" ht="14.9" hidden="false" customHeight="true" outlineLevel="0" collapsed="false">
      <c r="A3" s="5" t="s">
        <v>4</v>
      </c>
      <c r="B3" s="5"/>
      <c r="C3" s="5"/>
      <c r="D3" s="5"/>
      <c r="E3" s="6"/>
      <c r="F3" s="6"/>
      <c r="G3" s="6"/>
      <c r="H3" s="6"/>
      <c r="I3" s="7"/>
    </row>
    <row r="4" customFormat="false" ht="14.9" hidden="false" customHeight="true" outlineLevel="0" collapsed="false">
      <c r="A4" s="8" t="s">
        <v>5</v>
      </c>
      <c r="B4" s="8"/>
      <c r="C4" s="8"/>
      <c r="D4" s="8"/>
      <c r="E4" s="6"/>
      <c r="F4" s="6"/>
      <c r="G4" s="6"/>
      <c r="H4" s="6"/>
      <c r="I4" s="7"/>
    </row>
    <row r="5" customFormat="false" ht="14.9" hidden="false" customHeight="true" outlineLevel="0" collapsed="false">
      <c r="A5" s="8" t="s">
        <v>6</v>
      </c>
      <c r="B5" s="8"/>
      <c r="C5" s="8"/>
      <c r="D5" s="8"/>
      <c r="E5" s="6"/>
      <c r="F5" s="6"/>
      <c r="G5" s="6"/>
      <c r="H5" s="6"/>
      <c r="I5" s="7"/>
    </row>
    <row r="6" customFormat="false" ht="15.6" hidden="false" customHeight="true" outlineLevel="0" collapsed="false">
      <c r="A6" s="9" t="s">
        <v>7</v>
      </c>
      <c r="B6" s="9"/>
      <c r="C6" s="9"/>
      <c r="D6" s="9"/>
      <c r="E6" s="9"/>
      <c r="F6" s="9"/>
      <c r="G6" s="9"/>
      <c r="H6" s="9"/>
      <c r="I6" s="9"/>
    </row>
    <row r="7" s="14" customFormat="true" ht="17.6" hidden="false" customHeight="true" outlineLevel="0" collapsed="false">
      <c r="A7" s="10" t="s">
        <v>8</v>
      </c>
      <c r="B7" s="11" t="s">
        <v>9</v>
      </c>
      <c r="C7" s="11" t="s">
        <v>10</v>
      </c>
      <c r="D7" s="11" t="s">
        <v>11</v>
      </c>
      <c r="E7" s="11" t="s">
        <v>12</v>
      </c>
      <c r="F7" s="11" t="s">
        <v>13</v>
      </c>
      <c r="G7" s="12" t="s">
        <v>14</v>
      </c>
      <c r="H7" s="12" t="s">
        <v>15</v>
      </c>
      <c r="I7" s="13" t="s">
        <v>16</v>
      </c>
      <c r="AMJ7" s="0"/>
    </row>
    <row r="8" s="20" customFormat="true" ht="14.9" hidden="false" customHeight="true" outlineLevel="0" collapsed="false">
      <c r="A8" s="15"/>
      <c r="B8" s="16"/>
      <c r="C8" s="16"/>
      <c r="D8" s="16" t="s">
        <v>17</v>
      </c>
      <c r="E8" s="16"/>
      <c r="F8" s="16"/>
      <c r="G8" s="17"/>
      <c r="H8" s="18"/>
      <c r="I8" s="19"/>
      <c r="K8" s="21"/>
      <c r="AMJ8" s="0"/>
    </row>
    <row r="9" customFormat="false" ht="39.3" hidden="false" customHeight="true" outlineLevel="0" collapsed="false">
      <c r="A9" s="22" t="s">
        <v>18</v>
      </c>
      <c r="B9" s="23"/>
      <c r="C9" s="24"/>
      <c r="D9" s="24" t="s">
        <v>19</v>
      </c>
      <c r="E9" s="24" t="s">
        <v>20</v>
      </c>
      <c r="F9" s="25" t="s">
        <v>21</v>
      </c>
      <c r="G9" s="26" t="n">
        <v>2000</v>
      </c>
      <c r="H9" s="27"/>
      <c r="I9" s="28" t="n">
        <f aca="false">H9*G9</f>
        <v>0</v>
      </c>
    </row>
    <row r="10" customFormat="false" ht="29.85" hidden="false" customHeight="true" outlineLevel="0" collapsed="false">
      <c r="A10" s="29" t="s">
        <v>22</v>
      </c>
      <c r="B10" s="30"/>
      <c r="C10" s="31"/>
      <c r="D10" s="31" t="s">
        <v>23</v>
      </c>
      <c r="E10" s="31" t="s">
        <v>20</v>
      </c>
      <c r="F10" s="32" t="s">
        <v>21</v>
      </c>
      <c r="G10" s="33" t="n">
        <v>200</v>
      </c>
      <c r="H10" s="34"/>
      <c r="I10" s="35" t="n">
        <f aca="false">H10*G10</f>
        <v>0</v>
      </c>
    </row>
    <row r="11" customFormat="false" ht="50.85" hidden="false" customHeight="true" outlineLevel="0" collapsed="false">
      <c r="A11" s="22" t="s">
        <v>24</v>
      </c>
      <c r="B11" s="23"/>
      <c r="C11" s="24"/>
      <c r="D11" s="24" t="s">
        <v>25</v>
      </c>
      <c r="E11" s="24" t="s">
        <v>20</v>
      </c>
      <c r="F11" s="25" t="s">
        <v>21</v>
      </c>
      <c r="G11" s="26" t="n">
        <v>200</v>
      </c>
      <c r="H11" s="27"/>
      <c r="I11" s="28" t="n">
        <f aca="false">H11*G11</f>
        <v>0</v>
      </c>
    </row>
    <row r="12" customFormat="false" ht="51.55" hidden="false" customHeight="true" outlineLevel="0" collapsed="false">
      <c r="A12" s="22" t="s">
        <v>26</v>
      </c>
      <c r="B12" s="23"/>
      <c r="C12" s="24"/>
      <c r="D12" s="24" t="s">
        <v>27</v>
      </c>
      <c r="E12" s="24" t="s">
        <v>20</v>
      </c>
      <c r="F12" s="25" t="s">
        <v>21</v>
      </c>
      <c r="G12" s="26" t="n">
        <v>150</v>
      </c>
      <c r="H12" s="27"/>
      <c r="I12" s="28" t="n">
        <f aca="false">H12*G12</f>
        <v>0</v>
      </c>
    </row>
    <row r="13" customFormat="false" ht="42.7" hidden="false" customHeight="true" outlineLevel="0" collapsed="false">
      <c r="A13" s="22" t="s">
        <v>28</v>
      </c>
      <c r="B13" s="23"/>
      <c r="C13" s="24"/>
      <c r="D13" s="24" t="s">
        <v>29</v>
      </c>
      <c r="E13" s="24" t="s">
        <v>20</v>
      </c>
      <c r="F13" s="25" t="s">
        <v>21</v>
      </c>
      <c r="G13" s="26" t="n">
        <v>600</v>
      </c>
      <c r="H13" s="27"/>
      <c r="I13" s="28" t="n">
        <f aca="false">H13*G13</f>
        <v>0</v>
      </c>
    </row>
    <row r="14" customFormat="false" ht="31.2" hidden="false" customHeight="true" outlineLevel="0" collapsed="false">
      <c r="A14" s="22" t="s">
        <v>30</v>
      </c>
      <c r="B14" s="36"/>
      <c r="C14" s="24"/>
      <c r="D14" s="24" t="s">
        <v>31</v>
      </c>
      <c r="E14" s="24" t="s">
        <v>20</v>
      </c>
      <c r="F14" s="25" t="s">
        <v>21</v>
      </c>
      <c r="G14" s="26" t="n">
        <v>700</v>
      </c>
      <c r="H14" s="27"/>
      <c r="I14" s="28" t="n">
        <f aca="false">H14*G14</f>
        <v>0</v>
      </c>
    </row>
    <row r="15" customFormat="false" ht="40.7" hidden="false" customHeight="true" outlineLevel="0" collapsed="false">
      <c r="A15" s="22" t="s">
        <v>32</v>
      </c>
      <c r="B15" s="23"/>
      <c r="C15" s="24"/>
      <c r="D15" s="24" t="s">
        <v>33</v>
      </c>
      <c r="E15" s="24" t="s">
        <v>20</v>
      </c>
      <c r="F15" s="25" t="s">
        <v>21</v>
      </c>
      <c r="G15" s="26" t="n">
        <v>50</v>
      </c>
      <c r="H15" s="27"/>
      <c r="I15" s="28" t="n">
        <f aca="false">H15*G15</f>
        <v>0</v>
      </c>
    </row>
    <row r="16" customFormat="false" ht="52.9" hidden="false" customHeight="true" outlineLevel="0" collapsed="false">
      <c r="A16" s="22" t="s">
        <v>34</v>
      </c>
      <c r="B16" s="23"/>
      <c r="C16" s="24"/>
      <c r="D16" s="24" t="s">
        <v>35</v>
      </c>
      <c r="E16" s="24" t="s">
        <v>20</v>
      </c>
      <c r="F16" s="25" t="s">
        <v>36</v>
      </c>
      <c r="G16" s="26" t="n">
        <v>10000</v>
      </c>
      <c r="H16" s="27"/>
      <c r="I16" s="28" t="n">
        <f aca="false">H16*G16</f>
        <v>0</v>
      </c>
    </row>
    <row r="17" customFormat="false" ht="39.3" hidden="false" customHeight="true" outlineLevel="0" collapsed="false">
      <c r="A17" s="22" t="s">
        <v>37</v>
      </c>
      <c r="B17" s="23"/>
      <c r="C17" s="24"/>
      <c r="D17" s="24" t="s">
        <v>38</v>
      </c>
      <c r="E17" s="24" t="s">
        <v>20</v>
      </c>
      <c r="F17" s="25" t="s">
        <v>36</v>
      </c>
      <c r="G17" s="26" t="n">
        <v>500</v>
      </c>
      <c r="H17" s="27"/>
      <c r="I17" s="28" t="n">
        <f aca="false">H17*G17</f>
        <v>0</v>
      </c>
    </row>
    <row r="18" customFormat="false" ht="31.85" hidden="false" customHeight="true" outlineLevel="0" collapsed="false">
      <c r="A18" s="22" t="s">
        <v>39</v>
      </c>
      <c r="B18" s="37"/>
      <c r="C18" s="24"/>
      <c r="D18" s="24" t="s">
        <v>40</v>
      </c>
      <c r="E18" s="24" t="s">
        <v>20</v>
      </c>
      <c r="F18" s="25" t="s">
        <v>36</v>
      </c>
      <c r="G18" s="26" t="n">
        <v>2200</v>
      </c>
      <c r="H18" s="27"/>
      <c r="I18" s="28" t="n">
        <f aca="false">H18*G18</f>
        <v>0</v>
      </c>
    </row>
    <row r="19" customFormat="false" ht="44.05" hidden="false" customHeight="true" outlineLevel="0" collapsed="false">
      <c r="A19" s="22" t="s">
        <v>41</v>
      </c>
      <c r="B19" s="23"/>
      <c r="C19" s="24"/>
      <c r="D19" s="24" t="s">
        <v>42</v>
      </c>
      <c r="E19" s="24" t="s">
        <v>20</v>
      </c>
      <c r="F19" s="25" t="s">
        <v>36</v>
      </c>
      <c r="G19" s="26" t="n">
        <v>500</v>
      </c>
      <c r="H19" s="27"/>
      <c r="I19" s="28" t="n">
        <f aca="false">H19*G19</f>
        <v>0</v>
      </c>
    </row>
    <row r="20" customFormat="false" ht="41.35" hidden="false" customHeight="true" outlineLevel="0" collapsed="false">
      <c r="A20" s="22" t="s">
        <v>43</v>
      </c>
      <c r="B20" s="23"/>
      <c r="C20" s="24"/>
      <c r="D20" s="24" t="s">
        <v>44</v>
      </c>
      <c r="E20" s="24" t="s">
        <v>20</v>
      </c>
      <c r="F20" s="25" t="s">
        <v>36</v>
      </c>
      <c r="G20" s="26" t="n">
        <v>350</v>
      </c>
      <c r="H20" s="27"/>
      <c r="I20" s="28" t="n">
        <f aca="false">H20*G20</f>
        <v>0</v>
      </c>
    </row>
    <row r="21" customFormat="false" ht="31.2" hidden="false" customHeight="true" outlineLevel="0" collapsed="false">
      <c r="A21" s="22" t="s">
        <v>45</v>
      </c>
      <c r="B21" s="24"/>
      <c r="C21" s="24"/>
      <c r="D21" s="24" t="s">
        <v>46</v>
      </c>
      <c r="E21" s="24" t="s">
        <v>20</v>
      </c>
      <c r="F21" s="25" t="s">
        <v>36</v>
      </c>
      <c r="G21" s="26" t="n">
        <v>200</v>
      </c>
      <c r="H21" s="27"/>
      <c r="I21" s="28" t="n">
        <f aca="false">H21*G21</f>
        <v>0</v>
      </c>
    </row>
    <row r="22" customFormat="false" ht="23.7" hidden="false" customHeight="true" outlineLevel="0" collapsed="false">
      <c r="A22" s="22" t="s">
        <v>47</v>
      </c>
      <c r="B22" s="24"/>
      <c r="C22" s="24"/>
      <c r="D22" s="24" t="s">
        <v>48</v>
      </c>
      <c r="E22" s="24" t="s">
        <v>20</v>
      </c>
      <c r="F22" s="25" t="s">
        <v>49</v>
      </c>
      <c r="G22" s="38" t="s">
        <v>50</v>
      </c>
      <c r="H22" s="27"/>
      <c r="I22" s="28" t="n">
        <f aca="false">H22*G22</f>
        <v>0</v>
      </c>
    </row>
    <row r="23" customFormat="false" ht="14.35" hidden="false" customHeight="true" outlineLevel="0" collapsed="false">
      <c r="A23" s="39"/>
      <c r="B23" s="40"/>
      <c r="C23" s="40"/>
      <c r="D23" s="40"/>
      <c r="E23" s="40"/>
      <c r="F23" s="40" t="s">
        <v>51</v>
      </c>
      <c r="G23" s="40"/>
      <c r="H23" s="41"/>
      <c r="I23" s="42" t="n">
        <f aca="false">SUM(I9:I22)</f>
        <v>0</v>
      </c>
      <c r="K23" s="43"/>
    </row>
    <row r="24" customFormat="false" ht="17.6" hidden="false" customHeight="true" outlineLevel="0" collapsed="false">
      <c r="A24" s="39"/>
      <c r="B24" s="40"/>
      <c r="C24" s="40"/>
      <c r="D24" s="40"/>
      <c r="E24" s="40"/>
      <c r="F24" s="40" t="s">
        <v>52</v>
      </c>
      <c r="G24" s="40"/>
      <c r="H24" s="44"/>
      <c r="I24" s="42" t="n">
        <f aca="false">I23</f>
        <v>0</v>
      </c>
      <c r="K24" s="43"/>
    </row>
    <row r="25" customFormat="false" ht="12.2" hidden="false" customHeight="true" outlineLevel="0" collapsed="false">
      <c r="A25" s="45" t="s">
        <v>53</v>
      </c>
      <c r="B25" s="45"/>
      <c r="C25" s="45"/>
      <c r="D25" s="45"/>
      <c r="E25" s="45"/>
      <c r="F25" s="45"/>
      <c r="G25" s="45"/>
      <c r="H25" s="45"/>
      <c r="I25" s="45"/>
      <c r="K25" s="43"/>
    </row>
    <row r="26" s="47" customFormat="true" ht="9.45" hidden="false" customHeight="true" outlineLevel="0" collapsed="false">
      <c r="A26" s="46"/>
      <c r="B26" s="46"/>
      <c r="C26" s="46"/>
      <c r="D26" s="46"/>
      <c r="E26" s="46"/>
      <c r="F26" s="46"/>
      <c r="G26" s="46"/>
      <c r="H26" s="46"/>
      <c r="I26" s="46"/>
      <c r="AMJ26" s="0"/>
    </row>
    <row r="27" customFormat="false" ht="6.75" hidden="false" customHeight="true" outlineLevel="0" collapsed="false">
      <c r="A27" s="48"/>
      <c r="B27" s="48"/>
      <c r="C27" s="48"/>
      <c r="D27" s="48"/>
      <c r="E27" s="48"/>
      <c r="F27" s="48"/>
      <c r="G27" s="48"/>
      <c r="H27" s="48"/>
      <c r="I27" s="48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5">
    <mergeCell ref="A1:I1"/>
    <mergeCell ref="A2:D2"/>
    <mergeCell ref="E2:F2"/>
    <mergeCell ref="G2:H2"/>
    <mergeCell ref="A3:D3"/>
    <mergeCell ref="E3:F3"/>
    <mergeCell ref="G3:H3"/>
    <mergeCell ref="A4:D4"/>
    <mergeCell ref="A5:D5"/>
    <mergeCell ref="A6:I6"/>
    <mergeCell ref="F23:G23"/>
    <mergeCell ref="F24:G24"/>
    <mergeCell ref="A25:I25"/>
    <mergeCell ref="A26:I26"/>
    <mergeCell ref="A27:I27"/>
  </mergeCells>
  <printOptions headings="false" gridLines="false" gridLinesSet="true" horizontalCentered="false" verticalCentered="false"/>
  <pageMargins left="0.560416666666667" right="0.323611111111111" top="0.249305555555556" bottom="0.149305555555556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15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386</TotalTime>
  <Application>LibreOffice/5.0.2.2$Windows_x86 LibreOffice_project/37b43f919e4de5eeaca9b9755ed688758a8251fe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2018-07-13T10:44:33Z</dcterms:created>
  <dc:language>pt-BR</dc:language>
  <cp:lastPrinted>2018-08-07T11:37:53Z</cp:lastPrinted>
  <dcterms:modified xsi:type="dcterms:W3CDTF">2018-09-28T16:40:08Z</dcterms:modified>
  <cp:revision>33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