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DE CALCULO" sheetId="1" state="visible" r:id="rId2"/>
  </sheets>
  <definedNames>
    <definedName function="false" hidden="false" localSheetId="0" name="_xlnm.Print_Area" vbProcedure="false">'PLANILHA DE CALCULO'!$A$1:$F$30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<sst xmlns="http://schemas.openxmlformats.org/spreadsheetml/2006/main" count="22" uniqueCount="21">
  <si>
    <t xml:space="preserve">PLANILHA ORÇAMENTÁRIA</t>
  </si>
  <si>
    <t xml:space="preserve">OBRA: MÃO DE OBRA PARA RECAPEAMENTO MANUTENÇÃO E CONSERVAÇÃO DE PAVIMENTO ASFÁLTICO </t>
  </si>
  <si>
    <t xml:space="preserve">LOCAL:BAIRROS DO MUNICÍPIO DE PARAGUAÇU PAULISTA</t>
  </si>
  <si>
    <t xml:space="preserve">FONTE:SINAPI – 01/2019 - SÃO PAULO</t>
  </si>
  <si>
    <t xml:space="preserve">DATA:28/02/2019</t>
  </si>
  <si>
    <t xml:space="preserve">ITEM</t>
  </si>
  <si>
    <t xml:space="preserve">DESCRIÇÃO</t>
  </si>
  <si>
    <t xml:space="preserve">QUANT</t>
  </si>
  <si>
    <t xml:space="preserve">UNIDADE</t>
  </si>
  <si>
    <t xml:space="preserve">VALOR UNITÁRIO</t>
  </si>
  <si>
    <t xml:space="preserve">TOTAL </t>
  </si>
  <si>
    <t xml:space="preserve"> </t>
  </si>
  <si>
    <t xml:space="preserve">1.0</t>
  </si>
  <si>
    <t xml:space="preserve">AUXILIAR DE CONSERVAÇÃO DE OBRAS CIVIS (TAPA BURACO) COM ENCARGOS COMPLEMENTARES  (MASSA ASFÁLTICA)</t>
  </si>
  <si>
    <t xml:space="preserve">DIAS</t>
  </si>
  <si>
    <t xml:space="preserve">2.0</t>
  </si>
  <si>
    <t xml:space="preserve">AUXILIAR DE CONSERVAÇÃO DE OBRAS CIVIS (TAPA BURACO) COM ENCARGOS COMPLEMENTARES (SOLO CIMENTO)</t>
  </si>
  <si>
    <t xml:space="preserve">TOTAL</t>
  </si>
  <si>
    <t xml:space="preserve">_________________________________________</t>
  </si>
  <si>
    <t xml:space="preserve">RENATO ALVES BOTELHO</t>
  </si>
  <si>
    <t xml:space="preserve">CAU/SP A68216-0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</si>
</sst>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_-&quot;R$ &quot;* #,##0.00_-;&quot;-R$ &quot;* #,##0.00_-;_-&quot;R$ &quot;* \-??_-;_-@_-"/>
    <numFmt numFmtId="168" formatCode="#,##0.00_ ;\-#,##0.00\ 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3CDDD"/>
        <bgColor rgb="FFC0C0C0"/>
      </patternFill>
    </fill>
    <fill>
      <patternFill patternType="solid">
        <fgColor rgb="FFFFFFFF"/>
        <bgColor rgb="FFFFFFCC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3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3" borderId="2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3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3" borderId="2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3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data:28/02/2019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30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I26" activeCellId="0" sqref="I26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140.5"/>
    <col collapsed="false" customWidth="true" hidden="false" outlineLevel="0" max="3" min="3" style="0" width="11.71"/>
    <col collapsed="false" customWidth="true" hidden="false" outlineLevel="0" max="4" min="4" style="0" width="11.99"/>
    <col collapsed="false" customWidth="true" hidden="false" outlineLevel="0" max="5" min="5" style="0" width="13.14"/>
    <col collapsed="false" customWidth="true" hidden="false" outlineLevel="0" max="6" min="6" style="0" width="18.42"/>
    <col collapsed="false" customWidth="true" hidden="false" outlineLevel="0" max="7" min="7" style="0" width="12.86"/>
    <col collapsed="false" customWidth="true" hidden="false" outlineLevel="0" max="11" min="8" style="0" width="8.67"/>
    <col collapsed="false" customWidth="true" hidden="false" outlineLevel="0" max="12" min="12" style="0" width="10.71"/>
    <col collapsed="false" customWidth="true" hidden="false" outlineLevel="0" max="1025" min="13" style="0" width="8.67"/>
  </cols>
  <sheetData>
    <row r="1" customFormat="false" ht="20.6" hidden="false" customHeight="true" outlineLevel="0" collapsed="false">
      <c r="A1" s="1" t="s">
        <v>0</v>
      </c>
      <c r="B1" s="1"/>
      <c r="C1" s="1"/>
      <c r="D1" s="1"/>
      <c r="E1" s="1"/>
      <c r="F1" s="1"/>
    </row>
    <row r="2" customFormat="false" ht="4.65" hidden="false" customHeight="true" outlineLevel="0" collapsed="false">
      <c r="A2" s="2"/>
      <c r="B2" s="3"/>
      <c r="C2" s="3"/>
      <c r="D2" s="3"/>
      <c r="E2" s="3"/>
      <c r="F2" s="4"/>
    </row>
    <row r="3" customFormat="false" ht="15.75" hidden="false" customHeight="false" outlineLevel="0" collapsed="false">
      <c r="A3" s="5" t="s">
        <v>1</v>
      </c>
      <c r="B3" s="5"/>
      <c r="C3" s="5"/>
      <c r="D3" s="5"/>
      <c r="E3" s="5"/>
      <c r="F3" s="5"/>
    </row>
    <row r="4" customFormat="false" ht="15.75" hidden="false" customHeight="false" outlineLevel="0" collapsed="false">
      <c r="A4" s="6" t="s">
        <v>2</v>
      </c>
      <c r="B4" s="6"/>
      <c r="C4" s="6"/>
      <c r="D4" s="6"/>
      <c r="E4" s="6"/>
      <c r="F4" s="6"/>
    </row>
    <row r="5" customFormat="false" ht="15.75" hidden="false" customHeight="false" outlineLevel="0" collapsed="false">
      <c r="A5" s="6" t="s">
        <v>3</v>
      </c>
      <c r="B5" s="6"/>
      <c r="C5" s="6"/>
      <c r="D5" s="6"/>
      <c r="E5" s="6"/>
      <c r="F5" s="6"/>
    </row>
    <row r="6" customFormat="false" ht="16" hidden="false" customHeight="false" outlineLevel="0" collapsed="false">
      <c r="A6" s="7" t="s">
        <v>4</v>
      </c>
      <c r="B6" s="8"/>
      <c r="C6" s="8"/>
      <c r="D6" s="8"/>
      <c r="E6" s="8"/>
      <c r="F6" s="9"/>
    </row>
    <row r="7" customFormat="false" ht="4.65" hidden="false" customHeight="true" outlineLevel="0" collapsed="false">
      <c r="A7" s="10"/>
      <c r="B7" s="10"/>
      <c r="C7" s="10"/>
      <c r="D7" s="10"/>
      <c r="E7" s="11"/>
      <c r="F7" s="12"/>
    </row>
    <row r="8" customFormat="false" ht="36.75" hidden="false" customHeight="true" outlineLevel="0" collapsed="false">
      <c r="A8" s="13" t="s">
        <v>5</v>
      </c>
      <c r="B8" s="14" t="s">
        <v>6</v>
      </c>
      <c r="C8" s="14" t="s">
        <v>7</v>
      </c>
      <c r="D8" s="14" t="s">
        <v>8</v>
      </c>
      <c r="E8" s="14" t="s">
        <v>9</v>
      </c>
      <c r="F8" s="15" t="s">
        <v>10</v>
      </c>
    </row>
    <row r="9" customFormat="false" ht="20.1" hidden="false" customHeight="true" outlineLevel="0" collapsed="false">
      <c r="A9" s="16"/>
      <c r="B9" s="17"/>
      <c r="C9" s="17"/>
      <c r="D9" s="17"/>
      <c r="E9" s="18" t="s">
        <v>11</v>
      </c>
      <c r="F9" s="19"/>
    </row>
    <row r="10" customFormat="false" ht="20.1" hidden="false" customHeight="true" outlineLevel="0" collapsed="false">
      <c r="A10" s="20" t="s">
        <v>12</v>
      </c>
      <c r="B10" s="21" t="s">
        <v>13</v>
      </c>
      <c r="C10" s="22" t="n">
        <v>2000</v>
      </c>
      <c r="D10" s="23" t="s">
        <v>14</v>
      </c>
      <c r="E10" s="24" t="n">
        <v>165.68</v>
      </c>
      <c r="F10" s="25" t="n">
        <f aca="false">E10*C10</f>
        <v>331360</v>
      </c>
      <c r="L10" s="26"/>
    </row>
    <row r="11" customFormat="false" ht="20.1" hidden="false" customHeight="true" outlineLevel="0" collapsed="false">
      <c r="A11" s="20" t="s">
        <v>15</v>
      </c>
      <c r="B11" s="21" t="s">
        <v>16</v>
      </c>
      <c r="C11" s="22" t="n">
        <v>2000</v>
      </c>
      <c r="D11" s="23" t="s">
        <v>14</v>
      </c>
      <c r="E11" s="24" t="n">
        <v>134.16</v>
      </c>
      <c r="F11" s="25" t="n">
        <f aca="false">E11*C11</f>
        <v>268320</v>
      </c>
      <c r="G11" s="27"/>
      <c r="S11" s="0" t="n">
        <v>2996</v>
      </c>
    </row>
    <row r="12" customFormat="false" ht="20.1" hidden="false" customHeight="true" outlineLevel="0" collapsed="false">
      <c r="A12" s="28"/>
      <c r="B12" s="29"/>
      <c r="C12" s="30"/>
      <c r="D12" s="30"/>
      <c r="E12" s="31"/>
      <c r="F12" s="32"/>
      <c r="S12" s="0" t="n">
        <f aca="false">S11/12</f>
        <v>249.666666666667</v>
      </c>
    </row>
    <row r="13" customFormat="false" ht="20.1" hidden="false" customHeight="true" outlineLevel="0" collapsed="false">
      <c r="A13" s="28"/>
      <c r="B13" s="29"/>
      <c r="C13" s="30"/>
      <c r="D13" s="30"/>
      <c r="E13" s="31"/>
      <c r="F13" s="32"/>
      <c r="S13" s="0" t="n">
        <f aca="false">S12/22</f>
        <v>11.3484848484848</v>
      </c>
    </row>
    <row r="14" customFormat="false" ht="20.1" hidden="false" customHeight="true" outlineLevel="0" collapsed="false">
      <c r="A14" s="28"/>
      <c r="B14" s="29"/>
      <c r="C14" s="30"/>
      <c r="D14" s="30"/>
      <c r="E14" s="31"/>
      <c r="F14" s="32"/>
    </row>
    <row r="15" customFormat="false" ht="20.1" hidden="false" customHeight="true" outlineLevel="0" collapsed="false">
      <c r="A15" s="28"/>
      <c r="B15" s="29"/>
      <c r="C15" s="30"/>
      <c r="D15" s="30"/>
      <c r="E15" s="31"/>
      <c r="F15" s="32"/>
    </row>
    <row r="16" customFormat="false" ht="20.1" hidden="false" customHeight="true" outlineLevel="0" collapsed="false">
      <c r="A16" s="28"/>
      <c r="B16" s="29"/>
      <c r="C16" s="30"/>
      <c r="D16" s="30"/>
      <c r="E16" s="31"/>
      <c r="F16" s="32"/>
    </row>
    <row r="17" customFormat="false" ht="20.1" hidden="false" customHeight="true" outlineLevel="0" collapsed="false">
      <c r="A17" s="33"/>
      <c r="B17" s="34"/>
      <c r="C17" s="35"/>
      <c r="D17" s="35"/>
      <c r="E17" s="36"/>
      <c r="F17" s="37"/>
    </row>
    <row r="18" customFormat="false" ht="16.5" hidden="false" customHeight="true" outlineLevel="0" collapsed="false">
      <c r="A18" s="38"/>
      <c r="B18" s="39"/>
      <c r="C18" s="39"/>
      <c r="D18" s="39"/>
      <c r="E18" s="40" t="s">
        <v>17</v>
      </c>
      <c r="F18" s="41" t="n">
        <f aca="false">SUM(F9:F17)</f>
        <v>599680</v>
      </c>
    </row>
    <row r="19" customFormat="false" ht="15" hidden="false" customHeight="true" outlineLevel="0" collapsed="false">
      <c r="A19" s="38"/>
      <c r="B19" s="39"/>
      <c r="C19" s="42"/>
      <c r="D19" s="42"/>
      <c r="E19" s="42"/>
      <c r="F19" s="42"/>
    </row>
    <row r="20" customFormat="false" ht="15" hidden="false" customHeight="false" outlineLevel="0" collapsed="false">
      <c r="A20" s="38"/>
      <c r="B20" s="39"/>
      <c r="C20" s="39"/>
      <c r="D20" s="39"/>
      <c r="E20" s="39"/>
      <c r="F20" s="43"/>
    </row>
    <row r="21" customFormat="false" ht="15" hidden="false" customHeight="false" outlineLevel="0" collapsed="false">
      <c r="A21" s="38"/>
      <c r="B21" s="39"/>
      <c r="C21" s="39"/>
      <c r="D21" s="39"/>
      <c r="E21" s="39"/>
      <c r="F21" s="43"/>
    </row>
    <row r="22" customFormat="false" ht="15" hidden="false" customHeight="false" outlineLevel="0" collapsed="false">
      <c r="A22" s="38"/>
      <c r="B22" s="39"/>
      <c r="C22" s="39"/>
      <c r="D22" s="39"/>
      <c r="E22" s="39"/>
      <c r="F22" s="43"/>
    </row>
    <row r="23" customFormat="false" ht="15" hidden="false" customHeight="false" outlineLevel="0" collapsed="false">
      <c r="A23" s="44"/>
      <c r="B23" s="44"/>
      <c r="C23" s="44"/>
      <c r="D23" s="44"/>
      <c r="E23" s="44"/>
      <c r="F23" s="44"/>
    </row>
    <row r="24" customFormat="false" ht="15" hidden="false" customHeight="false" outlineLevel="0" collapsed="false">
      <c r="A24" s="45" t="s">
        <v>18</v>
      </c>
      <c r="B24" s="45"/>
      <c r="C24" s="45"/>
      <c r="D24" s="45"/>
      <c r="E24" s="45"/>
      <c r="F24" s="45"/>
    </row>
    <row r="25" customFormat="false" ht="15" hidden="false" customHeight="true" outlineLevel="0" collapsed="false">
      <c r="A25" s="44" t="s">
        <v>19</v>
      </c>
      <c r="B25" s="44"/>
      <c r="C25" s="44"/>
      <c r="D25" s="44"/>
      <c r="E25" s="44"/>
      <c r="F25" s="44"/>
    </row>
    <row r="26" customFormat="false" ht="15" hidden="false" customHeight="false" outlineLevel="0" collapsed="false">
      <c r="A26" s="45" t="s">
        <v>20</v>
      </c>
      <c r="B26" s="45"/>
      <c r="C26" s="45"/>
      <c r="D26" s="45"/>
      <c r="E26" s="45"/>
      <c r="F26" s="45"/>
    </row>
    <row r="27" customFormat="false" ht="15" hidden="false" customHeight="false" outlineLevel="0" collapsed="false">
      <c r="A27" s="38"/>
      <c r="B27" s="39"/>
      <c r="C27" s="39"/>
      <c r="D27" s="39"/>
      <c r="E27" s="39"/>
      <c r="F27" s="43"/>
    </row>
    <row r="28" customFormat="false" ht="15" hidden="false" customHeight="false" outlineLevel="0" collapsed="false">
      <c r="A28" s="38"/>
      <c r="B28" s="39"/>
      <c r="C28" s="39"/>
      <c r="D28" s="39"/>
      <c r="E28" s="39"/>
      <c r="F28" s="43"/>
    </row>
    <row r="29" customFormat="false" ht="13.8" hidden="false" customHeight="false" outlineLevel="0" collapsed="false">
      <c r="A29" s="46"/>
      <c r="B29" s="47"/>
      <c r="C29" s="47"/>
      <c r="D29" s="47"/>
      <c r="E29" s="47"/>
      <c r="F29" s="48"/>
    </row>
    <row r="30" customFormat="false" ht="13.8" hidden="false" customHeight="false" outlineLevel="0" collapsed="false">
      <c r="A30" s="49"/>
      <c r="B30" s="50"/>
      <c r="C30" s="50"/>
      <c r="D30" s="50"/>
      <c r="E30" s="50"/>
      <c r="F30" s="51"/>
    </row>
  </sheetData>
  <mergeCells count="10">
    <mergeCell ref="A1:F1"/>
    <mergeCell ref="A3:F3"/>
    <mergeCell ref="A4:F4"/>
    <mergeCell ref="A5:F5"/>
    <mergeCell ref="A7:D7"/>
    <mergeCell ref="C19:F19"/>
    <mergeCell ref="A23:F23"/>
    <mergeCell ref="A24:F24"/>
    <mergeCell ref="A25:F25"/>
    <mergeCell ref="A26:F26"/>
  </mergeCells>
  <hyperlinks>
    <hyperlink ref="A6" r:id="rId1" display="DATA:28/02/2019"/>
  </hyperlinks>
  <printOptions headings="false" gridLines="false" gridLinesSet="true" horizontalCentered="false" verticalCentered="false"/>
  <pageMargins left="0.511805555555555" right="0.511805555555555" top="0.427777777777778" bottom="0.7875" header="0.511805555555555" footer="0.511805555555555"/>
  <pageSetup paperSize="9" scale="6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2015-06-26T17:29:49Z</dcterms:created>
  <dc:creator>renato botelho</dc:creator>
  <dc:description/>
  <dc:language>pt-BR</dc:language>
  <cp:lastModifiedBy/>
  <dcterms:modified xsi:type="dcterms:W3CDTF">2019-03-08T10:14:48Z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