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RÇAMENTO" sheetId="1" state="visible" r:id="rId2"/>
    <sheet name="CRONOGRAMA" sheetId="2" state="visible" r:id="rId3"/>
  </sheets>
  <definedNames>
    <definedName function="false" hidden="false" localSheetId="1" name="_xlnm.Print_Area" vbProcedure="false">CRONOGRAMA!$A$1:$L$48</definedName>
    <definedName function="false" hidden="false" localSheetId="0" name="_xlnm.Print_Area" vbProcedure="false">ORÇAMENTO!$A$7:$H$270</definedName>
    <definedName function="false" hidden="false" localSheetId="0" name="_xlnm.Print_Titles" vbProcedure="false">ORÇAMENTO!$1:$8</definedName>
    <definedName function="false" hidden="false" localSheetId="0" name="_xlnm.Print_Area" vbProcedure="false">ORÇAMENTO!$A$1:$H$262</definedName>
    <definedName function="false" hidden="false" localSheetId="0" name="_xlnm.Print_Area_0_0" vbProcedure="false">ORÇAMENTO!$A$7:$H$273</definedName>
    <definedName function="false" hidden="false" localSheetId="0" name="_xlnm.Print_Titles" vbProcedure="false">ORÇAMENTO!$1:$8</definedName>
    <definedName function="false" hidden="false" localSheetId="0" name="_xlnm.Print_Titles_0" vbProcedure="false">ORÇAMENTO!$1:$8</definedName>
    <definedName function="false" hidden="false" localSheetId="0" name="_xlnm.Print_Titles_0_0" vbProcedure="false">ORÇAMENTO!$1:$8</definedName>
    <definedName function="false" hidden="false" localSheetId="0" name="_xlnm.Print_Titles_0_0_0" vbProcedure="false">ORÇAMENTO!$1:$8</definedName>
    <definedName function="false" hidden="false" localSheetId="0" name="_xlnm.Print_Titles_0_0_0_0" vbProcedure="false">ORÇAMENTO!$1:$8</definedName>
    <definedName function="false" hidden="false" localSheetId="0" name="_xlnm.Print_Titles_0_0_0_0_0" vbProcedure="false">ORÇAMENTO!$1:$8</definedName>
    <definedName function="false" hidden="false" localSheetId="0" name="_xlnm.Print_Titles_0_0_0_0_0_0" vbProcedure="false">ORÇAMENTO!$1:$8</definedName>
    <definedName function="false" hidden="false" localSheetId="0" name="_xlnm.Print_Titles_0_0_0_0_0_0_0" vbProcedure="false">ORÇAMENTO!$1:$8</definedName>
    <definedName function="false" hidden="false" localSheetId="0" name="_xlnm.Print_Titles_0_0_0_0_0_0_0_0" vbProcedure="false">ORÇAMENTO!$1:$8</definedName>
    <definedName function="false" hidden="false" localSheetId="0" name="_xlnm.Print_Titles_0_0_0_0_0_0_0_0_0" vbProcedure="false">ORÇAMENTO!$1:$8</definedName>
    <definedName function="false" hidden="false" localSheetId="0" name="_xlnm.Print_Titles_0_0_0_0_0_0_0_0_0_0" vbProcedure="false">ORÇAMENTO!$1:$8</definedName>
    <definedName function="false" hidden="false" localSheetId="0" name="_xlnm.Print_Titles_0_0_0_0_0_0_0_0_0_0_0" vbProcedure="false">ORÇAMENTO!$1:$8</definedName>
    <definedName function="false" hidden="false" localSheetId="0" name="_xlnm.Print_Titles_0_0_0_0_0_0_0_0_0_0_0_0" vbProcedure="false">ORÇAMENTO!$1:$8</definedName>
    <definedName function="false" hidden="false" localSheetId="0" name="_xlnm.Print_Titles_0_0_0_0_0_0_0_0_0_0_0_0_0" vbProcedure="false">ORÇAMENTO!$1:$8</definedName>
    <definedName function="false" hidden="false" localSheetId="0" name="_xlnm.Print_Titles_0_0_0_0_0_0_0_0_0_0_0_0_0_0" vbProcedure="false">ORÇAMENTO!$1:$8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<sst xmlns="http://schemas.openxmlformats.org/spreadsheetml/2006/main" count="1023" uniqueCount="577">
  <si>
    <t xml:space="preserve">LOGO</t>
  </si>
  <si>
    <t xml:space="preserve">EMPRESA AQUI</t>
  </si>
  <si>
    <t xml:space="preserve">PLANILHA ORÇAMENTÁRIA</t>
  </si>
  <si>
    <t xml:space="preserve">BDI</t>
  </si>
  <si>
    <t xml:space="preserve">XX,XX</t>
  </si>
  <si>
    <t xml:space="preserve">OBRA: CONCLUSÃO REFORMA DO CENTRO DE CONVIVÊNCIA DO IDOSO – CCI</t>
  </si>
  <si>
    <t xml:space="preserve">BASE DE DADOS</t>
  </si>
  <si>
    <t xml:space="preserve">PREFEITURA DO MUNICÍPIO DA ESTÂNCIA TURÍSTICA DE PARAGUAÇU PAULISTA</t>
  </si>
  <si>
    <t xml:space="preserve">XXXXXXXX</t>
  </si>
  <si>
    <r>
      <rPr>
        <b val="true"/>
        <sz val="11"/>
        <color rgb="FF000000"/>
        <rFont val="Arial"/>
        <family val="2"/>
        <charset val="1"/>
      </rPr>
      <t xml:space="preserve">DATA: </t>
    </r>
    <r>
      <rPr>
        <b val="true"/>
        <sz val="11"/>
        <color rgb="FFCE181E"/>
        <rFont val="Arial"/>
        <family val="2"/>
        <charset val="1"/>
      </rPr>
      <t xml:space="preserve">XX/XX/XXXX</t>
    </r>
  </si>
  <si>
    <t xml:space="preserve">                 PLANILHA ORÇAMENTARIA</t>
  </si>
  <si>
    <t xml:space="preserve">FONTE</t>
  </si>
  <si>
    <t xml:space="preserve">CODIGO</t>
  </si>
  <si>
    <t xml:space="preserve">ITEM</t>
  </si>
  <si>
    <t xml:space="preserve">DISCRIMINAÇÃO DOS SERVIÇOS</t>
  </si>
  <si>
    <t xml:space="preserve">UN</t>
  </si>
  <si>
    <t xml:space="preserve"> P. UNIT.</t>
  </si>
  <si>
    <t xml:space="preserve">QUANT.</t>
  </si>
  <si>
    <t xml:space="preserve">VALOR TOTAL</t>
  </si>
  <si>
    <t xml:space="preserve">PRELIMINARES</t>
  </si>
  <si>
    <t xml:space="preserve">CPOS</t>
  </si>
  <si>
    <t xml:space="preserve"> 02.08.020 </t>
  </si>
  <si>
    <t xml:space="preserve">1.1</t>
  </si>
  <si>
    <t xml:space="preserve">Placa de identificação para obra</t>
  </si>
  <si>
    <t xml:space="preserve">m²</t>
  </si>
  <si>
    <t xml:space="preserve">COBERTURA</t>
  </si>
  <si>
    <t xml:space="preserve"> 04.03.040 </t>
  </si>
  <si>
    <t xml:space="preserve">2.1</t>
  </si>
  <si>
    <t xml:space="preserve">Retirada de telhamento perfil e material qualquer, exceto barro</t>
  </si>
  <si>
    <t xml:space="preserve"> 16.13.130 </t>
  </si>
  <si>
    <t xml:space="preserve">2.2</t>
  </si>
  <si>
    <t xml:space="preserve">Telhamento em chapa de aço com pintura poliéster, tipo sanduíche, espessura de 0,50 mm, com poliestireno expandido</t>
  </si>
  <si>
    <t xml:space="preserve">SIURB</t>
  </si>
  <si>
    <t xml:space="preserve">2.3</t>
  </si>
  <si>
    <t xml:space="preserve">RUFO EM CHAPA DE AÇO GALVANIZADO N.24 - DESENVOLVIMENTO 33CM - 35M(SALÃO)+5M (FACHADA)</t>
  </si>
  <si>
    <t xml:space="preserve">M</t>
  </si>
  <si>
    <t xml:space="preserve">2.4</t>
  </si>
  <si>
    <t xml:space="preserve">RECOLOCAÇÃO DE TELHAS DE CRF, CIMENTO AMIANTO, ALUMÍNIO OU PLÁSTICO - ONDULADA COMUM</t>
  </si>
  <si>
    <t xml:space="preserve">M²</t>
  </si>
  <si>
    <t xml:space="preserve">GRANILITE</t>
  </si>
  <si>
    <t xml:space="preserve"> 17.10.020 </t>
  </si>
  <si>
    <t xml:space="preserve">3.1</t>
  </si>
  <si>
    <t xml:space="preserve">PISO EM GRANILITE MOLDADO NO LOCAL</t>
  </si>
  <si>
    <t xml:space="preserve"> 17.40.010 </t>
  </si>
  <si>
    <t xml:space="preserve">3.2</t>
  </si>
  <si>
    <t xml:space="preserve">REPAROS EM PISO DE GRANILITE - ESTUCAMENTO E POLIMENTO</t>
  </si>
  <si>
    <t xml:space="preserve">SINAPI</t>
  </si>
  <si>
    <t xml:space="preserve">3.3</t>
  </si>
  <si>
    <t xml:space="preserve">LIMPEZA DE SUPERFÍCIE COM JATO DE ALTA PRESSÃO</t>
  </si>
  <si>
    <t xml:space="preserve"> 17.40.150 </t>
  </si>
  <si>
    <t xml:space="preserve">3.4</t>
  </si>
  <si>
    <t xml:space="preserve">Resina acrílica para piso de granilite</t>
  </si>
  <si>
    <t xml:space="preserve">FACHADA</t>
  </si>
  <si>
    <t xml:space="preserve"> 03.01.020 </t>
  </si>
  <si>
    <t xml:space="preserve">4.1</t>
  </si>
  <si>
    <t xml:space="preserve">Demolição manual de concreto simples</t>
  </si>
  <si>
    <t xml:space="preserve">m³</t>
  </si>
  <si>
    <t xml:space="preserve">22.02.030</t>
  </si>
  <si>
    <t xml:space="preserve">4.2</t>
  </si>
  <si>
    <t xml:space="preserve">FORRO EM PAINÉIS DE GESSO ACARTONADO, ESPESSURA DE 12,5 MM, FIXO</t>
  </si>
  <si>
    <t xml:space="preserve">11.02.020</t>
  </si>
  <si>
    <t xml:space="preserve">4.3</t>
  </si>
  <si>
    <t xml:space="preserve">CONTRAPISO – CONCRETO USINADO NÃO ESTRUTURAL MÍNIMO 150 KG CIMENTO / M³ (2,60X5,00X0,06)</t>
  </si>
  <si>
    <t xml:space="preserve">M³</t>
  </si>
  <si>
    <t xml:space="preserve">93139
</t>
  </si>
  <si>
    <t xml:space="preserve">4.4</t>
  </si>
  <si>
    <t xml:space="preserve">PONTO DE ILUMINAÇÃO RESIDENCIAL INCLUINDO INTERRUPTOR PARALELO (2 MÓDULOS), CAIXA ELÉTRICA, ELETRODUTO, CABO, RASGO, QUEBRA E CHUMBAMENTO (EXCLUINDO LUMINÁRIA E LÂMPADA).</t>
  </si>
  <si>
    <t xml:space="preserve">UNID</t>
  </si>
  <si>
    <t xml:space="preserve">04.09.020</t>
  </si>
  <si>
    <t xml:space="preserve">4.5</t>
  </si>
  <si>
    <t xml:space="preserve">RETIRADA DE ESQUADRIA METÁLICA EM GERAL</t>
  </si>
  <si>
    <t xml:space="preserve">25.01.070</t>
  </si>
  <si>
    <t xml:space="preserve">4.6</t>
  </si>
  <si>
    <t xml:space="preserve">PORTA DE ENTRADA – CAIXILHO EM ALUMÍNIO DE CORRER, LINHA COMERCIAL</t>
  </si>
  <si>
    <t xml:space="preserve">26.02.060</t>
  </si>
  <si>
    <t xml:space="preserve">4.7</t>
  </si>
  <si>
    <t xml:space="preserve">PORTA DE ENTRADA – VIDRO TEMPERADO INCOLOR DE 10 MM</t>
  </si>
  <si>
    <t xml:space="preserve">4.8</t>
  </si>
  <si>
    <t xml:space="preserve">PORTA DE ENTRADA - JOGO DE FERRAGENS CROMADAS PARA PORTA DE VIDRO TEMPERADO, UMA FOLHA COMPOSTO DE DOBRADIÇAS SUPERIOR E INFERIOR, TRINCO, FECHADURA, CONTRA FECHADURA COM CAPUCHINHO SEM MOLA E PUXADOR</t>
  </si>
  <si>
    <t xml:space="preserve">UND</t>
  </si>
  <si>
    <t xml:space="preserve">4.9</t>
  </si>
  <si>
    <t xml:space="preserve">JANELAS FACHADA – CAIXILHO EM ALUMÍNIO DE CORRER, LINHA COMERCIAL</t>
  </si>
  <si>
    <t xml:space="preserve">4.10</t>
  </si>
  <si>
    <t xml:space="preserve">JANELAS FACHADA – VIDRO TEMPERADO INCOLOR DE 10 MM</t>
  </si>
  <si>
    <t xml:space="preserve">33.10.050</t>
  </si>
  <si>
    <t xml:space="preserve">4.11</t>
  </si>
  <si>
    <t xml:space="preserve">TINTA ACRÍLICA EM MASSA, INCLUSIVE PREPARO</t>
  </si>
  <si>
    <t xml:space="preserve"> 18.06.142 </t>
  </si>
  <si>
    <t xml:space="preserve">4.12</t>
  </si>
  <si>
    <t xml:space="preserve">Placa cerâmica esmaltada antiderrapante PEI-5 para área interna com saída para o exterior, grupo de absorção BIIa, resistência química A, assentado com argamassa colante industrializada</t>
  </si>
  <si>
    <t xml:space="preserve">18.06.410</t>
  </si>
  <si>
    <t xml:space="preserve">4.13</t>
  </si>
  <si>
    <t xml:space="preserve">REJUNTAMENTO EM PLACAS CERÂMICAS COM ARGAMASSA INDUSTRIALIZADA PARA REJUNTE, JUNTAS ACIMA DE 3 ATÉ 5 MM</t>
  </si>
  <si>
    <t xml:space="preserve">16.33.102</t>
  </si>
  <si>
    <t xml:space="preserve">4.14</t>
  </si>
  <si>
    <t xml:space="preserve">RUFO, AFINS EM CHAPA GALVANIZADA Nº 26 - CORTE 0,50 M</t>
  </si>
  <si>
    <t xml:space="preserve">4.15</t>
  </si>
  <si>
    <t xml:space="preserve">CALHA, AFINS EM CHAPA GALVANIZADA Nº 26 - CORTE 0,50 M</t>
  </si>
  <si>
    <t xml:space="preserve">4.16</t>
  </si>
  <si>
    <t xml:space="preserve">INSTALAÇÃO DE TUBOS DE PVC, SÉRIE R, ÁGUA PLUVIAL, DN 100 MM (INSTALADO EM RAMAL DE ENCAMINHAMENTO, OU CONDUTORES VERTICAIS), INCLUSIVE CONEXÕES, CORTES E FIXAÇÕES, PARA PRÉDIOS</t>
  </si>
  <si>
    <t xml:space="preserve">24.02.430</t>
  </si>
  <si>
    <t xml:space="preserve">4.17</t>
  </si>
  <si>
    <t xml:space="preserve">PORTA HALL ENTRADA – PORTA EM FERRO DE ABRIR, PARTE INFERIOR CHAPEADA, PARTE SUPERIOR PARA RECEBER VIDRO, SOB MEDIDA</t>
  </si>
  <si>
    <t xml:space="preserve">4.18</t>
  </si>
  <si>
    <t xml:space="preserve">PORTA HALL ENTRADA – VIDRO TEMPERADO INCOLOR DE 10 MM</t>
  </si>
  <si>
    <t xml:space="preserve"> 91790 </t>
  </si>
  <si>
    <t xml:space="preserve">4.19</t>
  </si>
  <si>
    <t xml:space="preserve">(COMPOSIÇÃO REPRESENTATIVA) DO SERVIÇO DE INSTALAÇÃO DE TUBOS DE PVC, SÉRIE R, ÁGUA PLUVIAL, DN 100 MM (INSTALADO EM RAMAL DE ENCAMINHAMENTO, OU CONDUTORES VERTICAIS), INCLUSIVE CONEXÕES, CORTES E FIXAÇÕES, PARA PRÉDIOS. AF_10/2015</t>
  </si>
  <si>
    <t xml:space="preserve"> 91791 </t>
  </si>
  <si>
    <t xml:space="preserve">4.20</t>
  </si>
  <si>
    <t xml:space="preserve">(COMPOSIÇÃO REPRESENTATIVA) DO SERVIÇO DE INSTALAÇÃO DE TUBOS DE PVC, SÉRIE R, ÁGUA PLUVIAL, DN 150 MM (INSTALADO EM CONDUTORES VERTICAIS), INCLUSIVE CONEXÕES, CORTES E FIXAÇÕES, PARA PRÉDIOS. AF_10/2015</t>
  </si>
  <si>
    <t xml:space="preserve"> 24.02.430 </t>
  </si>
  <si>
    <t xml:space="preserve">4.21</t>
  </si>
  <si>
    <t xml:space="preserve">Porta em ferro de abrir, parte inferior chapeada, parte superior para receber vidro, sob medida</t>
  </si>
  <si>
    <t xml:space="preserve"> 33.10.050 </t>
  </si>
  <si>
    <t xml:space="preserve">4.22</t>
  </si>
  <si>
    <t xml:space="preserve">Tinta acrílica em massa, inclusive preparo</t>
  </si>
  <si>
    <t xml:space="preserve">ALAMBRADO FRONTAL</t>
  </si>
  <si>
    <t xml:space="preserve"> 04.01.100 </t>
  </si>
  <si>
    <t xml:space="preserve">5.1</t>
  </si>
  <si>
    <t xml:space="preserve">Retirada de cerca</t>
  </si>
  <si>
    <t xml:space="preserve"> 34.20.080 </t>
  </si>
  <si>
    <t xml:space="preserve">5.2</t>
  </si>
  <si>
    <t xml:space="preserve">Tela de aço galvanizado fio nº 10 BWG, malha de 2´, tipo alambrado de segurança</t>
  </si>
  <si>
    <t xml:space="preserve"> 100735 </t>
  </si>
  <si>
    <t xml:space="preserve">5.3</t>
  </si>
  <si>
    <t xml:space="preserve">PINTURA COM TINTA ACRÍLICA DE ACABAMENTO PULVERIZADA SOBRE SUPERFÍCIES METÁLICAS (EXCETO PERFIL) EXECUTADO EM OBRA (POR DEMÃO). AF_01/2020_P</t>
  </si>
  <si>
    <t xml:space="preserve">5.4</t>
  </si>
  <si>
    <t xml:space="preserve">5.5</t>
  </si>
  <si>
    <t xml:space="preserve">ALVENARIA DE FECHAMENTO (JANELAS PALCO)</t>
  </si>
  <si>
    <t xml:space="preserve"> 14.04.220 </t>
  </si>
  <si>
    <t xml:space="preserve">6.1</t>
  </si>
  <si>
    <t xml:space="preserve">Alvenaria de bloco cerâmico de vedação, uso revestido, de 19 cm</t>
  </si>
  <si>
    <t xml:space="preserve"> 17.02.020 </t>
  </si>
  <si>
    <t xml:space="preserve">6.2</t>
  </si>
  <si>
    <t xml:space="preserve">Chapisco</t>
  </si>
  <si>
    <t xml:space="preserve"> 17.02.220 </t>
  </si>
  <si>
    <t xml:space="preserve">6.3</t>
  </si>
  <si>
    <t xml:space="preserve">Reboco</t>
  </si>
  <si>
    <t xml:space="preserve">PISO (PALCO E CAMARINS)</t>
  </si>
  <si>
    <t xml:space="preserve">FDE</t>
  </si>
  <si>
    <t xml:space="preserve"> 13.60.003 </t>
  </si>
  <si>
    <t xml:space="preserve">7.1</t>
  </si>
  <si>
    <t xml:space="preserve">RETIRADA DE PISO DE CERÂMICA OU LADRILHOS HIDRÁULICOS</t>
  </si>
  <si>
    <t xml:space="preserve"> 13.60.011 </t>
  </si>
  <si>
    <t xml:space="preserve">7.2</t>
  </si>
  <si>
    <t xml:space="preserve">RETIRADA DE RODAPÉS DE CERAM LADR-HIDR GRANITO OU MÁRMORE</t>
  </si>
  <si>
    <t xml:space="preserve">7.3</t>
  </si>
  <si>
    <t xml:space="preserve"> 18.06.410 </t>
  </si>
  <si>
    <t xml:space="preserve">7.4</t>
  </si>
  <si>
    <t xml:space="preserve"> 18.06.143 </t>
  </si>
  <si>
    <t xml:space="preserve">7.5</t>
  </si>
  <si>
    <t xml:space="preserve">Rodapé em placa cerâmica esmaltada antiderrapante PEI-5 para área interna com saída para o exterior, grupo de absorção BIIa, resistência química A, assentado com argamassa colante industrializada</t>
  </si>
  <si>
    <t xml:space="preserve">INSTALAÇÃO ELÉTRICA E ILUMINAÇÃO</t>
  </si>
  <si>
    <t xml:space="preserve">8.1</t>
  </si>
  <si>
    <r>
      <rPr>
        <sz val="10"/>
        <color rgb="FF000000"/>
        <rFont val="Calibri"/>
        <family val="2"/>
        <charset val="1"/>
      </rPr>
      <t xml:space="preserve">ENTRADA AÉREA DE ENERGIA E TELEFONE - 24 À 30KVA </t>
    </r>
    <r>
      <rPr>
        <sz val="11"/>
        <color rgb="FF000000"/>
        <rFont val="Arial"/>
        <family val="1"/>
        <charset val="1"/>
      </rPr>
      <t xml:space="preserve">(T3)</t>
    </r>
  </si>
  <si>
    <t xml:space="preserve">39.21.010</t>
  </si>
  <si>
    <t xml:space="preserve">8.2</t>
  </si>
  <si>
    <t xml:space="preserve">CABO FLEX 1,5MM (PRETO, BRANCO E VERDE) - CABO DE COBRE FLEXÍVEL DE 1,5 MM², ISOLAMENTO 0,6/1KV - ISOLAÇÃO HEPR 90°C</t>
  </si>
  <si>
    <t xml:space="preserve">39.21.020</t>
  </si>
  <si>
    <t xml:space="preserve">8.3</t>
  </si>
  <si>
    <t xml:space="preserve">CABO FLEX 2,5MM (PRETO, BRANCO, AZUL E VERDE) - CABO DE COBRE FLEXÍVEL DE 2,5 MM², ISOLAMENTO 0,6/1KV - ISOLAÇÃO HEPR 90°C</t>
  </si>
  <si>
    <t xml:space="preserve">39.21.030</t>
  </si>
  <si>
    <t xml:space="preserve">8.4</t>
  </si>
  <si>
    <t xml:space="preserve">CABO FLEX 4,0 MM (PRETO, E VERMELHO) - CABO DE COBRE FLEXÍVEL DE 4 MM², ISOLAMENTO 0,6/1KV - ISOLAÇÃO HEPR 90°C</t>
  </si>
  <si>
    <t xml:space="preserve">39.21.040</t>
  </si>
  <si>
    <t xml:space="preserve">8.5</t>
  </si>
  <si>
    <t xml:space="preserve">CABO FLEX 6,0 MM (PRETO, E VERMELHO) - CABO DE COBRE FLEXÍVEL DE 6 MM², ISOLAMENTO 0,6/1KV - ISOLAÇÃO HEPR 90°C</t>
  </si>
  <si>
    <t xml:space="preserve">39.21.050</t>
  </si>
  <si>
    <t xml:space="preserve">8.6</t>
  </si>
  <si>
    <t xml:space="preserve">CABO FLEX 10,0 MM (PRETO, E AZUL) - CABO DE COBRE FLEXÍVEL DE 10 MM², ISOLAMENTO 0,6/1KV - ISOLAÇÃO HEPR 90°C</t>
  </si>
  <si>
    <t xml:space="preserve">8.7</t>
  </si>
  <si>
    <t xml:space="preserve">HASTE DE ATERRAMENTO ¾ PARA SPDA - FORNECIMENTO E INSTALAÇÃO</t>
  </si>
  <si>
    <t xml:space="preserve">09.82.026</t>
  </si>
  <si>
    <t xml:space="preserve">8.8</t>
  </si>
  <si>
    <t xml:space="preserve">TERMINAL OU CONECTOR DE PRESSAO PARA CABO 16MM</t>
  </si>
  <si>
    <t xml:space="preserve">8.9</t>
  </si>
  <si>
    <t xml:space="preserve">CABO NU 16MM -  CORDOALHA DE COBRE NU 16 MM², NÃO ENTERRADA, COM ISOLADOR - FORNECIMENTO E INSTALAÇÃO</t>
  </si>
  <si>
    <t xml:space="preserve">38.21.120</t>
  </si>
  <si>
    <t xml:space="preserve">8.10</t>
  </si>
  <si>
    <t xml:space="preserve">ELETRO CALHA 50X100 - 50 MM - ELETROCALHA LISA GALVANIZADA A FOGO, 100 X 50 MM, COM ACESSÓRIOS</t>
  </si>
  <si>
    <t xml:space="preserve">38.07.340</t>
  </si>
  <si>
    <t xml:space="preserve">8.11</t>
  </si>
  <si>
    <t xml:space="preserve">PERFILADO 38X38 - PERFILADO LISO 38 X 38 MM - COM ACESSÓRIOS</t>
  </si>
  <si>
    <t xml:space="preserve">8.12</t>
  </si>
  <si>
    <t xml:space="preserve">PARAFUSO, AUTO ATARRACHANTE, CABEÇA CHATA, FENDA SIMPLES, ¼" (6,35 MM) X 25 MM</t>
  </si>
  <si>
    <t xml:space="preserve">CENTO</t>
  </si>
  <si>
    <t xml:space="preserve">8.13</t>
  </si>
  <si>
    <t xml:space="preserve">PARAFUSO ZINCADO, SEXTAVADO, COM ROSCA INTEIRA, DIÂMETRO ¼" , COMPRIMENTO ½"</t>
  </si>
  <si>
    <t xml:space="preserve">8.14</t>
  </si>
  <si>
    <t xml:space="preserve">BARRA ROSCADA GALV. ¼" (TIRANTE) C/ PORCA E CONTRA PORCA</t>
  </si>
  <si>
    <t xml:space="preserve">8.15</t>
  </si>
  <si>
    <t xml:space="preserve">ELETRODUTO ¾  - ELETRODUTO FLEXÍVEL CORRUGADO, PVC, DN 25 MM (3/4"), PARA CIRCUITOS TERMINAIS, INSTALADO EM FORRO - FORNECIMENTO E INSTALAÇÃO.</t>
  </si>
  <si>
    <t xml:space="preserve">8.16</t>
  </si>
  <si>
    <t xml:space="preserve">CONDULETE ¾  COM ADAPTADOR E PLACA PARA TOMADA MAIS TOMADA - CONDULETE DE PVC, TIPO B, PARA ELETRODUTO DE PVC SOLDÁVEL DN 25 MM (3/4''), APARENTE - FORNECIMENTO E INSTALAÇÃO.</t>
  </si>
  <si>
    <t xml:space="preserve">8.17</t>
  </si>
  <si>
    <t xml:space="preserve">ABRAÇADEIRA TIPO D ¾  - ABRAÇADEIRA EM AÇO PARA AMARRAÇÃO DE ELETRODUTOS, TIPO D, COM 3/4" E CUNHA DE 00039128</t>
  </si>
  <si>
    <t xml:space="preserve">8.18</t>
  </si>
  <si>
    <t xml:space="preserve">ABRAÇADEIRA TIPO U ¾  - ABRAÇADEIRA EM AÇO PARA AMARRAÇÃO DE ELETRODUTOS, TIPO U SIMPLES, COM ¾ "</t>
  </si>
  <si>
    <t xml:space="preserve">8.19</t>
  </si>
  <si>
    <t xml:space="preserve">BUCHA S-8 - BUCHA DE NYLON SEM ABA S8</t>
  </si>
  <si>
    <t xml:space="preserve">8.20</t>
  </si>
  <si>
    <t xml:space="preserve">CURVA 135 GRAUS, DE PVC RÍGIDO ROSCÁVEL, DE 3/4", PARA ELETRODUTO</t>
  </si>
  <si>
    <t xml:space="preserve">8.21</t>
  </si>
  <si>
    <t xml:space="preserve">CAIXA DE PASSAGEM, EM PVC, DE 4" X 4", PARA ELETRODUTO FLEXÍVEL CORRUGADO</t>
  </si>
  <si>
    <t xml:space="preserve">8.22</t>
  </si>
  <si>
    <t xml:space="preserve">CAIXA DE PASSAGEM, EM PVC, DE 4" X 2", PARA ELETRODUTO FLEXÍVEL CORRUGADO</t>
  </si>
  <si>
    <t xml:space="preserve">41.20.080</t>
  </si>
  <si>
    <t xml:space="preserve">8.23</t>
  </si>
  <si>
    <t xml:space="preserve">PLAFON PLÁSTICO E/OU PVC PARA ACABAMENTO DE PONTO DE LUZ, COM SOQUETE E-27</t>
  </si>
  <si>
    <t xml:space="preserve">8.24</t>
  </si>
  <si>
    <t xml:space="preserve">PONTO DE TOMADA RESIDENCIAL INCLUINDO TOMADA 10A/250V, CAIXA ELÉTRICA, ELETRODUTO, CABO, RASGO, QUEBRA E CHUMBAMENTO.</t>
  </si>
  <si>
    <t xml:space="preserve">8.25</t>
  </si>
  <si>
    <t xml:space="preserve">QUADRO DE DISTRIBUIÇÃO DE ENERGIA EM CHAPA DE AÇO GALVANIZADO, DE EMBUTIR, COM BARRAMENTO TRIFÁSICO, PARA 40 DISJUNTORES DIN 100A - FORNECIMENTO E INSTALAÇÃO</t>
  </si>
  <si>
    <t xml:space="preserve">8.26</t>
  </si>
  <si>
    <t xml:space="preserve">DISJUNTOR BIPOLAR TIPO DIN, CORRENTE NOMINAL DE 16A - FORNECIMENTO E INSTALAÇÃO</t>
  </si>
  <si>
    <t xml:space="preserve">8.27</t>
  </si>
  <si>
    <t xml:space="preserve">DISJUNTOR BIPOLAR TIPO DIN, CORRENTE NOMINAL DE 20A - FORNECIMENTO E INSTALAÇÃO</t>
  </si>
  <si>
    <t xml:space="preserve">8.28</t>
  </si>
  <si>
    <t xml:space="preserve">DISJUNTOR BIPOLAR TIPO DIN, CORRENTE NOMINAL DE 25A - FORNECIMENTO E INSTALAÇÃO</t>
  </si>
  <si>
    <t xml:space="preserve">8.29</t>
  </si>
  <si>
    <t xml:space="preserve">DISJUNTOR BIPOLAR TIPO DIN, CORRENTE NOMINAL DE 32A - FORNECIMENTO E INSTALAÇÃO</t>
  </si>
  <si>
    <t xml:space="preserve">8.30</t>
  </si>
  <si>
    <t xml:space="preserve">DISJUNTOR BIPOLAR TIPO DIN, CORRENTE NOMINAL DE 40A - FORNECIMENTO E INSTALAÇÃO</t>
  </si>
  <si>
    <t xml:space="preserve"> 39.21.010 </t>
  </si>
  <si>
    <t xml:space="preserve">8.31</t>
  </si>
  <si>
    <t xml:space="preserve">Cabo de cobre flexível de 1,5 mm², isolamento 0,6/1kV - isolação HEPR 90°C</t>
  </si>
  <si>
    <t xml:space="preserve"> 39.21.020 </t>
  </si>
  <si>
    <t xml:space="preserve">8.32</t>
  </si>
  <si>
    <t xml:space="preserve">Cabo de cobre flexível de 2,5 mm², isolamento 0,6/1kV - isolação HEPR 90°C</t>
  </si>
  <si>
    <t xml:space="preserve"> 96986 </t>
  </si>
  <si>
    <t xml:space="preserve">8.33</t>
  </si>
  <si>
    <t xml:space="preserve">HASTE DE ATERRAMENTO 3/4  PARA SPDA - FORNECIMENTO E INSTALAÇÃO. AF_12/2017</t>
  </si>
  <si>
    <t xml:space="preserve"> 42.05.140 </t>
  </si>
  <si>
    <t xml:space="preserve">8.34</t>
  </si>
  <si>
    <t xml:space="preserve">Conector olhal cabo/haste de 3/4´</t>
  </si>
  <si>
    <t xml:space="preserve"> 96971 </t>
  </si>
  <si>
    <t xml:space="preserve">8.35</t>
  </si>
  <si>
    <t xml:space="preserve">CORDOALHA DE COBRE NU 16 MM², NÃO ENTERRADA, COM ISOLADOR - FORNECIMENTO E INSTALAÇÃO. AF_12/2017</t>
  </si>
  <si>
    <t xml:space="preserve"> 38.21.110 </t>
  </si>
  <si>
    <t xml:space="preserve">8.36</t>
  </si>
  <si>
    <t xml:space="preserve">Eletrocalha lisa galvanizada a fogo, 50 x 50 mm, com acessórios</t>
  </si>
  <si>
    <t xml:space="preserve"> 95541 </t>
  </si>
  <si>
    <t xml:space="preserve">8.37</t>
  </si>
  <si>
    <t xml:space="preserve">FIXAÇÃO UTILIZANDO PARAFUSO E BUCHA DE NYLON, SOMENTE MÃO DE OBRA. AF_10/2016</t>
  </si>
  <si>
    <t xml:space="preserve"> 93660 </t>
  </si>
  <si>
    <t xml:space="preserve">8.38</t>
  </si>
  <si>
    <t xml:space="preserve">DISJUNTOR BIPOLAR TIPO DIN, CORRENTE NOMINAL DE 10A - FORNECIMENTO E INSTALAÇÃO. AF_10/2020</t>
  </si>
  <si>
    <t xml:space="preserve"> 93664 </t>
  </si>
  <si>
    <t xml:space="preserve">8.39</t>
  </si>
  <si>
    <t xml:space="preserve">DISJUNTOR BIPOLAR TIPO DIN, CORRENTE NOMINAL DE 32A - FORNECIMENTO E INSTALAÇÃO. AF_10/2020</t>
  </si>
  <si>
    <t xml:space="preserve"> 91936 </t>
  </si>
  <si>
    <t xml:space="preserve">8.40</t>
  </si>
  <si>
    <t xml:space="preserve">CAIXA OCTOGONAL 4" X 4", PVC, INSTALADA EM LAJE - FORNECIMENTO E INSTALAÇÃO. AF_12/2015</t>
  </si>
  <si>
    <t xml:space="preserve"> 92868 </t>
  </si>
  <si>
    <t xml:space="preserve">8.41</t>
  </si>
  <si>
    <t xml:space="preserve">CAIXA RETANGULAR 4" X 2" MÉDIA (1,30 M DO PISO), METÁLICA, INSTALADA EM PAREDE - FORNECIMENTO E INSTALAÇÃO. AF_12/2015</t>
  </si>
  <si>
    <t xml:space="preserve">8.42</t>
  </si>
  <si>
    <t xml:space="preserve">INSTALAÇÃO DE ESGOTO</t>
  </si>
  <si>
    <t xml:space="preserve">18.11.042</t>
  </si>
  <si>
    <t xml:space="preserve">9.1</t>
  </si>
  <si>
    <t xml:space="preserve">REVESTIMENTO EM PLACA CERÂMICA ESMALTADA DE 20X20 CM, TIPO MONOCOLOR, ASSENTADO E REJUNTADO COM ARGAMASSA INDUSTRIALIZADA</t>
  </si>
  <si>
    <t xml:space="preserve">9.2</t>
  </si>
  <si>
    <t xml:space="preserve"> 49.03.036 </t>
  </si>
  <si>
    <t xml:space="preserve">9.3</t>
  </si>
  <si>
    <t xml:space="preserve">CAIXA DE GORDURA EM PVC COM TAMPA REFORÇADA - CAPACIDADE 19 LITROS</t>
  </si>
  <si>
    <t xml:space="preserve">CAMPO DE BOCHA</t>
  </si>
  <si>
    <t xml:space="preserve">10.1</t>
  </si>
  <si>
    <t xml:space="preserve">10.2</t>
  </si>
  <si>
    <t xml:space="preserve">TINTA EPÓXI - COM EMASSAMENTO BASE EPÓXI</t>
  </si>
  <si>
    <t xml:space="preserve"> 102213 </t>
  </si>
  <si>
    <t xml:space="preserve">10.3</t>
  </si>
  <si>
    <t xml:space="preserve">PINTURA VERNIZ (INCOLOR) ALQUÍDICO EM MADEIRA, USO INTERNO E EXTERNO, 2 DEMÃOS. AF_01/2021</t>
  </si>
  <si>
    <t xml:space="preserve"> 102219 </t>
  </si>
  <si>
    <t xml:space="preserve">10.4</t>
  </si>
  <si>
    <t xml:space="preserve">PINTURA TINTA DE ACABAMENTO (PIGMENTADA) ESMALTE SINTÉTICO ACETINADO EM MADEIRA, 2 DEMÃOS. AF_01/2021</t>
  </si>
  <si>
    <t xml:space="preserve"> 11.01.100 </t>
  </si>
  <si>
    <t xml:space="preserve">10.5</t>
  </si>
  <si>
    <t xml:space="preserve">Concreto usinado, fck = 20 MPa</t>
  </si>
  <si>
    <t xml:space="preserve"> 11.16.060 </t>
  </si>
  <si>
    <t xml:space="preserve">10.6</t>
  </si>
  <si>
    <t xml:space="preserve">LANÇAMENTO E ADENSAMENTO DE CONCRETO OU MASSA EM ESTRUTURA</t>
  </si>
  <si>
    <t xml:space="preserve">10.7</t>
  </si>
  <si>
    <t xml:space="preserve">COMBATE AO INCÊNDIO</t>
  </si>
  <si>
    <t xml:space="preserve">10.07.81</t>
  </si>
  <si>
    <t xml:space="preserve">11.1</t>
  </si>
  <si>
    <t xml:space="preserve">HD.11 - INSTALAÇÃO PARA 2 CILINDROS GLP 45 KG, EXCLUSIVE ABRIGO</t>
  </si>
  <si>
    <t xml:space="preserve">11.2</t>
  </si>
  <si>
    <t xml:space="preserve">LUMINÁRIA DE EMERGÊNCIA - FORNECIMENTO E INSTALAÇÃO. AF_11/2017</t>
  </si>
  <si>
    <t xml:space="preserve">50.10.084</t>
  </si>
  <si>
    <t xml:space="preserve">11.3</t>
  </si>
  <si>
    <t xml:space="preserve">EXTINTOR MANUAL DE PÓ QUÍMICO SECO 20 BC - CAPACIDADE DE 12 KG</t>
  </si>
  <si>
    <t xml:space="preserve">50.10.100</t>
  </si>
  <si>
    <t xml:space="preserve">11.4</t>
  </si>
  <si>
    <t xml:space="preserve">EXTINTOR MANUAL DE ÁGUA PRESSURIZADA - CAPACIDADE DE 10 LITROS</t>
  </si>
  <si>
    <t xml:space="preserve">97.02.194</t>
  </si>
  <si>
    <t xml:space="preserve">11.5</t>
  </si>
  <si>
    <t xml:space="preserve">PLACA DE SINALIZAÇÃO EM PVC FOTOLUMINESCENTE (150X150MM), COM INDICAÇÃO DE EQUIPAMENTOS DE COMBATE À INCÊNDIO E ALARME E ALERTA</t>
  </si>
  <si>
    <t xml:space="preserve">97.02.195</t>
  </si>
  <si>
    <t xml:space="preserve">11.6</t>
  </si>
  <si>
    <t xml:space="preserve">PLACA DE SINALIZAÇÃO EM PVC FOTOLUMINESCENTE, COM INDICAÇÃO DE ROTA DE EVACUAÇÃO E SAÍDA DE EMERGÊNCIA (S2, S9)</t>
  </si>
  <si>
    <t xml:space="preserve">11.7</t>
  </si>
  <si>
    <t xml:space="preserve">PLACA DE SINALIZAÇÃO EM PVC FOTOLUMINESCENTE, COM INDICAÇÃO DE ROTA DE EVACUAÇÃO E SAÍDA DE EMERGÊNCIA (S3)</t>
  </si>
  <si>
    <t xml:space="preserve">11.8</t>
  </si>
  <si>
    <t xml:space="preserve">PLACA DE SINALIZAÇÃO EM PVC FOTOLUMINESCENTE, COM INDICAÇÃO DE ROTA DE EVACUAÇÃO E SAÍDA DE EMERGÊNCIA (S12)</t>
  </si>
  <si>
    <t xml:space="preserve">11.9</t>
  </si>
  <si>
    <t xml:space="preserve">PLACA DE SINALIZAÇÃO EM PVC FOTOLUMINESCENTE, COM INDICAÇÃO DE ROTA DE EVACUAÇÃO E SAÍDA DE EMERGÊNCIA (M1 E M2)</t>
  </si>
  <si>
    <t xml:space="preserve">ACESSIBILIDADE</t>
  </si>
  <si>
    <t xml:space="preserve">30.01.080</t>
  </si>
  <si>
    <t xml:space="preserve">12.1</t>
  </si>
  <si>
    <t xml:space="preserve">BARRA DE APOIO RETA, PARA PESSOAS COM MOBILIDADE REDUZIDA, EM TUBO DE ALUMÍNIO, , ACABAMENTO COM PINTURA EPÓXI</t>
  </si>
  <si>
    <t xml:space="preserve">17.05.25</t>
  </si>
  <si>
    <t xml:space="preserve">12.2</t>
  </si>
  <si>
    <t xml:space="preserve">DP.05 - CORRIMÃO EM TUBO GALVANIZADO COM GUARDA CORPO</t>
  </si>
  <si>
    <t xml:space="preserve">17.05.24</t>
  </si>
  <si>
    <t xml:space="preserve">12.3</t>
  </si>
  <si>
    <t xml:space="preserve">DP.04 - CORRIMÃO EM TUBO GALVANIZADO</t>
  </si>
  <si>
    <t xml:space="preserve">11.04.040</t>
  </si>
  <si>
    <t xml:space="preserve">12.4</t>
  </si>
  <si>
    <t xml:space="preserve">CONCRETO NÃO ESTRUTURAL EXECUTADO NO LOCAL , MÍNIMO 200 KG CIMENTO / M3</t>
  </si>
  <si>
    <t xml:space="preserve">11.16.020</t>
  </si>
  <si>
    <t xml:space="preserve">12.5</t>
  </si>
  <si>
    <t xml:space="preserve">LANÇAMENTO, ESPALHAMENTO E ADENSAMENTO DE CONCRETO OU MASSA EM LASTRO E/OU ENCHIMENTO</t>
  </si>
  <si>
    <t xml:space="preserve">30.04.030</t>
  </si>
  <si>
    <t xml:space="preserve">12.6</t>
  </si>
  <si>
    <t xml:space="preserve">PISO EM LADRILHO HIDRÁULICO PODO TÁTIL VÁRIAS CORES (25X25X2,5CM), ASSENTADO COM ARGAMASSA MISTA</t>
  </si>
  <si>
    <t xml:space="preserve">QUADRA DE ESPORTES</t>
  </si>
  <si>
    <t xml:space="preserve">13.1</t>
  </si>
  <si>
    <t xml:space="preserve">REFORMA</t>
  </si>
  <si>
    <t xml:space="preserve">13.1.1</t>
  </si>
  <si>
    <t xml:space="preserve">ALAMBRADO PARA QUADRA POLIESPORTIVA, ESTRUTURADO POR TUBOS DE AÇO GALVANIZADO, COM COSTURA, DIN 2440, DIÂMETRO 2”, COM TELA DE ARAME GALVANIZADO, FIO 14 BWG E MALHA QUADRADA 5X5CM</t>
  </si>
  <si>
    <t xml:space="preserve">35.01.160</t>
  </si>
  <si>
    <t xml:space="preserve">13.1.2</t>
  </si>
  <si>
    <t xml:space="preserve">TABELA COMPLETA COM SUPORTE E REDE PARA BASQUETE</t>
  </si>
  <si>
    <t xml:space="preserve">35.01.150</t>
  </si>
  <si>
    <t xml:space="preserve">13.1.3</t>
  </si>
  <si>
    <t xml:space="preserve">TRAVE OFICIAL COMPLETA COM REDE PARA FUTEBOL DE SALÃO</t>
  </si>
  <si>
    <t xml:space="preserve">CJ</t>
  </si>
  <si>
    <t xml:space="preserve">13.1.4</t>
  </si>
  <si>
    <t xml:space="preserve">QD.03 - DEMARCAÇÃO DE QUADRA COM TINTA A BASE DE BORRACHA CLORADA – BASQUETE, VÔLEI E FUTSAL</t>
  </si>
  <si>
    <t xml:space="preserve">13.1.5</t>
  </si>
  <si>
    <t xml:space="preserve">ESTRUTURA METÁLICA – PINTURA ESMALTE FOSCO, DUAS DEMÃOS, SOBRE SUPERFÍCIE METÁLICA, INCLUSO UMA DEMÃO DE FUNDO ANTICORROSIVO. UTILIZAÇÃO DE REVOLVER ( AR-COMPRIMIDO).</t>
  </si>
  <si>
    <t xml:space="preserve">24.02.270</t>
  </si>
  <si>
    <t xml:space="preserve">13.1.6</t>
  </si>
  <si>
    <t xml:space="preserve">PORTÃO DE 2 FOLHAS, TUBULAR EM TELA DE AÇO GALVANIZADO ACIMA DE 2,50 M DE ALTURA, COMPLETO</t>
  </si>
  <si>
    <t xml:space="preserve">13.1.7</t>
  </si>
  <si>
    <t xml:space="preserve"> 32.07.160 </t>
  </si>
  <si>
    <t xml:space="preserve">13.1.8</t>
  </si>
  <si>
    <t xml:space="preserve">Junta de dilatação elástica a base de poliuretano</t>
  </si>
  <si>
    <t xml:space="preserve">CM3</t>
  </si>
  <si>
    <t xml:space="preserve">13.1.9</t>
  </si>
  <si>
    <t xml:space="preserve"> 100749 </t>
  </si>
  <si>
    <t xml:space="preserve">13.1.10</t>
  </si>
  <si>
    <t xml:space="preserve">PINTURA COM TINTA ALQUÍDICA DE ACABAMENTO (ESMALTE SINTÉTICO FOSCO) PULVERIZADA SOBRE SUPERFÍCIES METÁLICAS (EXCETO PERFIL) EXECUTADO EM OBRA (POR DEMÃO). AF_01/2020_P</t>
  </si>
  <si>
    <t xml:space="preserve">13.1.11</t>
  </si>
  <si>
    <t xml:space="preserve">13.2</t>
  </si>
  <si>
    <t xml:space="preserve">LIGAÇÃO DOS REFLETORES</t>
  </si>
  <si>
    <t xml:space="preserve">37.04.290  </t>
  </si>
  <si>
    <t xml:space="preserve">13.2.1</t>
  </si>
  <si>
    <t xml:space="preserve">CAIXA DE COMANDO 30X40X20 - QUADRO DE DISTRIBUIÇÃO UNIVERSAL DE SOBREPOR, PARA DISJUNTORES 56 DIN / 40 BOLT-ON - 225 A - SEM COMPONENTES</t>
  </si>
  <si>
    <t xml:space="preserve">13.2.2</t>
  </si>
  <si>
    <t xml:space="preserve">DISJUNTOR BIPOLAR TIPO DIN, CORRENTE NOMINAL DE 50A - FORNECIMENTO E INSTALAÇÃO. AF_04/2016</t>
  </si>
  <si>
    <t xml:space="preserve">13.2.3</t>
  </si>
  <si>
    <t xml:space="preserve">38.01.120  </t>
  </si>
  <si>
    <t xml:space="preserve">13.2.4</t>
  </si>
  <si>
    <t xml:space="preserve">ELETRODUTO 2" - ELETRODUTO DE PVC RÍGIDO ROSCÁVEL DE 2´ - COM ACESSÓRIO</t>
  </si>
  <si>
    <t xml:space="preserve">13.2.5</t>
  </si>
  <si>
    <t xml:space="preserve">LUVA 2" -  LUVA PARA ELETRODUTO, PVC, ROSCÁVEL, DN 60 MM (2") - FORNECIMENTO E INSTALADA</t>
  </si>
  <si>
    <t xml:space="preserve">13.2.6</t>
  </si>
  <si>
    <t xml:space="preserve">CURVA 2" -  CURVA 90 GRAUS PARA ELETRODUTO, PVC, ROSCÁVEL, DN 60 MM (2") - FORNECIMENTO E INSTALADA</t>
  </si>
  <si>
    <t xml:space="preserve">13.2.7</t>
  </si>
  <si>
    <t xml:space="preserve">ABRAÇADEIRA EM AÇO PARA AMARRAÇÃO EM ELETRODUTO TIPO D COM 2" E CUNHA DE FIXAÇÃO</t>
  </si>
  <si>
    <t xml:space="preserve">38.13.020</t>
  </si>
  <si>
    <t xml:space="preserve">13.2.8</t>
  </si>
  <si>
    <t xml:space="preserve">MANGUEIRA CORRUGADA 2" - ELETRODUTO CORRUGADO EM POLIETILENO DE ALTA DENSIDADE, DN= 50 MM, COM ACESSÓRIOS</t>
  </si>
  <si>
    <t xml:space="preserve">38.13.030</t>
  </si>
  <si>
    <t xml:space="preserve">13.2.9</t>
  </si>
  <si>
    <t xml:space="preserve">MANGUEIRA CORRUGADA 3" - ELETRODUTO CORRUGADO EM POLIETILENO DE ALTA DENSIDADE, DN= 75 MM, COM ACESSÓRIOS</t>
  </si>
  <si>
    <t xml:space="preserve">39.03.174  </t>
  </si>
  <si>
    <t xml:space="preserve">13.2.10</t>
  </si>
  <si>
    <t xml:space="preserve">CABO FLEXÍVEL 4MM-CABO DE COBRE DE 4 MM², ISOLAMENTO 0,6/1 KV - ISOLAÇÃO EM PVC 70°C.</t>
  </si>
  <si>
    <t xml:space="preserve">39.03.182</t>
  </si>
  <si>
    <t xml:space="preserve">13.2.11</t>
  </si>
  <si>
    <t xml:space="preserve">CABO FLEXÍVEL 10MM</t>
  </si>
  <si>
    <t xml:space="preserve">41.12.210</t>
  </si>
  <si>
    <t xml:space="preserve">13.2.12</t>
  </si>
  <si>
    <t xml:space="preserve">Projetor LED modular de 150 a 200W</t>
  </si>
  <si>
    <t xml:space="preserve">13.2.13</t>
  </si>
  <si>
    <t xml:space="preserve">CONTATOR TRIPOLAR I NOMINAL 22A - FORNECIMENTO E INSTALAÇÃO. AF_10/2020</t>
  </si>
  <si>
    <t xml:space="preserve">40.12.200</t>
  </si>
  <si>
    <t xml:space="preserve">13.2.14</t>
  </si>
  <si>
    <t xml:space="preserve">Chave comutadora/seletora com 1 polo e 2 posições para 25 A</t>
  </si>
  <si>
    <t xml:space="preserve">REFORMA DOS VESTIÁRIOS</t>
  </si>
  <si>
    <t xml:space="preserve"> 03.04.020 </t>
  </si>
  <si>
    <t xml:space="preserve">14.1</t>
  </si>
  <si>
    <t xml:space="preserve">Demolição manual de revestimento cerâmico, incluindo a base</t>
  </si>
  <si>
    <t xml:space="preserve"> 03.01.250 </t>
  </si>
  <si>
    <t xml:space="preserve">14.2</t>
  </si>
  <si>
    <t xml:space="preserve">Demolição mecanizada de pavimento ou piso em concreto, inclusive fragmentação e acomodação do material</t>
  </si>
  <si>
    <t xml:space="preserve">14.3</t>
  </si>
  <si>
    <t xml:space="preserve">14.4</t>
  </si>
  <si>
    <t xml:space="preserve">REVESTIMENTO CERÂMICO PARA PISO COM PLACAS TIPO ESMALTADA EXTRA DE DIMENSÕES 35X35 CM APLICADA EM AMBIENTES DE ÁREA MENOR QUE 5 M2.</t>
  </si>
  <si>
    <t xml:space="preserve">14.5</t>
  </si>
  <si>
    <t xml:space="preserve"> 18.06.102 </t>
  </si>
  <si>
    <t xml:space="preserve">14.6</t>
  </si>
  <si>
    <t xml:space="preserve">Placa cerâmica esmaltada PEI-5 para área interna, grupo de absorção BIIb, resistência química B, assentado com argamassa colante industrializada</t>
  </si>
  <si>
    <t xml:space="preserve">14.7</t>
  </si>
  <si>
    <t xml:space="preserve">92005</t>
  </si>
  <si>
    <t xml:space="preserve">14.8</t>
  </si>
  <si>
    <t xml:space="preserve">TOMADA MÉDIA DE EMBUTIR (2 MÓDULOS), 2P+T 20 A, INCLUINDO SUPORTE E PL UM ACA - FORNECIMENTO E INSTALAÇÃO.</t>
  </si>
  <si>
    <t xml:space="preserve">44.01.100</t>
  </si>
  <si>
    <t xml:space="preserve">14.9</t>
  </si>
  <si>
    <t xml:space="preserve">LAVATÓRIO DE LOUÇA SEM COLUNA</t>
  </si>
  <si>
    <t xml:space="preserve"> 44.03.480 </t>
  </si>
  <si>
    <t xml:space="preserve">14.10</t>
  </si>
  <si>
    <t xml:space="preserve">Torneira de mesa para lavatório compacta, acionamento hidromecânico, em latão cromado, DN= 1/2´</t>
  </si>
  <si>
    <t xml:space="preserve">44.20.240</t>
  </si>
  <si>
    <t xml:space="preserve">14.11</t>
  </si>
  <si>
    <t xml:space="preserve">SIFÃO PLÁSTICO COM COPO, RÍGIDO, DE 1´ X 1 1/2´</t>
  </si>
  <si>
    <t xml:space="preserve">25.02.060</t>
  </si>
  <si>
    <t xml:space="preserve">14.12</t>
  </si>
  <si>
    <t xml:space="preserve">PORTA/PORTINHOLA EM ALUMÍNIO, SOB MEDIDA</t>
  </si>
  <si>
    <t xml:space="preserve">14.13</t>
  </si>
  <si>
    <t xml:space="preserve">PORTA EM AÇO DE ABRIR TIPO VENEZIANA SEM GUARNIÇÃO, 90X210CM, FIXAÇÃO COM PARAFUSOS - FORNECIMENTO E INSTALAÇÃO COMPLETA</t>
  </si>
  <si>
    <t xml:space="preserve">14.14</t>
  </si>
  <si>
    <t xml:space="preserve">PLACA CERÂMICA ESMALTADA ANTIDERRAPANTE PEI-5 PARA ÁREA INTERNA, ASSENTADO COM ARGAMASSA COLANTE INDUSTRIALIZADA E ASSENTAMENTO</t>
  </si>
  <si>
    <t xml:space="preserve">14.15</t>
  </si>
  <si>
    <t xml:space="preserve">Rejuntamento em placas cerâmicas com argamassa industrializada para rejunte, juntas acima de 3 até 5 mm</t>
  </si>
  <si>
    <t xml:space="preserve">14.16</t>
  </si>
  <si>
    <t xml:space="preserve">Retirada de esquadria metálica em geral</t>
  </si>
  <si>
    <t xml:space="preserve">23.20.040</t>
  </si>
  <si>
    <t xml:space="preserve">14.17</t>
  </si>
  <si>
    <t xml:space="preserve">Recolocação de folhas de porta ou janela</t>
  </si>
  <si>
    <t xml:space="preserve"> 23.20.040 </t>
  </si>
  <si>
    <t xml:space="preserve">14.18</t>
  </si>
  <si>
    <t xml:space="preserve"> 97622 </t>
  </si>
  <si>
    <t xml:space="preserve">14.19</t>
  </si>
  <si>
    <t xml:space="preserve">DEMOLIÇÃO DE ALVENARIA DE BLOCO FURADO, DE FORMA MANUAL, SEM REAPROVEITAMENTO. AF_12/2017</t>
  </si>
  <si>
    <t xml:space="preserve"> 93188 </t>
  </si>
  <si>
    <t xml:space="preserve">14.20</t>
  </si>
  <si>
    <t xml:space="preserve">VERGA MOLDADA IN LOCO EM CONCRETO PARA PORTAS COM ATÉ 1,5 M DE VÃO. AF_03/2016</t>
  </si>
  <si>
    <t xml:space="preserve"> 87246 </t>
  </si>
  <si>
    <t xml:space="preserve">14.21</t>
  </si>
  <si>
    <t xml:space="preserve">REVESTIMENTO CERÂMICO PARA PISO COM PLACAS TIPO ESMALTADA EXTRA DE DIMENSÕES 35X35 CM APLICADA EM AMBIENTES DE ÁREA MENOR QUE 5 M2. AF_06/2014</t>
  </si>
  <si>
    <t xml:space="preserve">14.22</t>
  </si>
  <si>
    <t xml:space="preserve">14.23</t>
  </si>
  <si>
    <t xml:space="preserve"> 24.20.120 </t>
  </si>
  <si>
    <t xml:space="preserve">14.24</t>
  </si>
  <si>
    <t xml:space="preserve">Batente em chapa dobrada para portas</t>
  </si>
  <si>
    <t xml:space="preserve">ÁREA DE SERVIÇO</t>
  </si>
  <si>
    <t xml:space="preserve"> 04.09.020 </t>
  </si>
  <si>
    <t xml:space="preserve">15.1</t>
  </si>
  <si>
    <t xml:space="preserve">RETIRADA DE BARRA DE FERRO PARA REPARO – MÃO DE OBRA</t>
  </si>
  <si>
    <t xml:space="preserve"> 88315 </t>
  </si>
  <si>
    <t xml:space="preserve">15.2</t>
  </si>
  <si>
    <t xml:space="preserve">SERRALHEIRO COM ENCARGOS COMPLEMENTARES</t>
  </si>
  <si>
    <t xml:space="preserve">H</t>
  </si>
  <si>
    <t xml:space="preserve"> 24.02.070 </t>
  </si>
  <si>
    <t xml:space="preserve">15.3</t>
  </si>
  <si>
    <t xml:space="preserve">BARRA DE FERRO PARA REPARO DE ESQUADRIA METÁLICA E MÃO DE OBRA PARA RELOCAÇÃO</t>
  </si>
  <si>
    <t xml:space="preserve"> 03.03.060 </t>
  </si>
  <si>
    <t xml:space="preserve">15.4</t>
  </si>
  <si>
    <t xml:space="preserve">Demolição manual de revestimento em massa de piso</t>
  </si>
  <si>
    <t xml:space="preserve"> 03.04.040 </t>
  </si>
  <si>
    <t xml:space="preserve">15.5</t>
  </si>
  <si>
    <t xml:space="preserve">Demolição manual de rodapé, soleira ou peitoril, em material cerâmico e/ou ladrilho hidráulico, incluindo a base</t>
  </si>
  <si>
    <t xml:space="preserve">15.6</t>
  </si>
  <si>
    <t xml:space="preserve"> 88648 </t>
  </si>
  <si>
    <t xml:space="preserve">15.7</t>
  </si>
  <si>
    <t xml:space="preserve">RODAPÉ CERÂMICO DE 7CM DE ALTURA COM PLACAS TIPO ESMALTADA EXTRA  DE DIMENSÕES 35X35CM. AF_06/2014</t>
  </si>
  <si>
    <t xml:space="preserve">15.8</t>
  </si>
  <si>
    <t xml:space="preserve"> 18.06.530 </t>
  </si>
  <si>
    <t xml:space="preserve">15.9</t>
  </si>
  <si>
    <t xml:space="preserve">Rejuntamento de rodapé em placas cerâmicas com argamassa industrializada para rejunte, altura até 10 cm, juntas acima de 5 até 10 mm</t>
  </si>
  <si>
    <t xml:space="preserve">15.10</t>
  </si>
  <si>
    <t xml:space="preserve">15.11</t>
  </si>
  <si>
    <t xml:space="preserve">15.12</t>
  </si>
  <si>
    <t xml:space="preserve">Porta de ferro de abrir tipo veneziana, linha comercial</t>
  </si>
  <si>
    <t xml:space="preserve">ALAMBRADO DIVISA</t>
  </si>
  <si>
    <t xml:space="preserve">16.1</t>
  </si>
  <si>
    <t xml:space="preserve">CONCRETO USINADO, FCK = 20,0 MPA</t>
  </si>
  <si>
    <t xml:space="preserve">16.2</t>
  </si>
  <si>
    <t xml:space="preserve">09.01.030</t>
  </si>
  <si>
    <t xml:space="preserve">16.3</t>
  </si>
  <si>
    <t xml:space="preserve">FABRICAÇÃO, MONTAGEM E DESMONTAGEM DE FÔRMA PARA VIGA BALDRAME, EM MADEIRA SERRADA, E=25 MM, 2 UTILIZAÇÕES. AF_06/2017</t>
  </si>
  <si>
    <t xml:space="preserve"> 98522 </t>
  </si>
  <si>
    <t xml:space="preserve">16.4</t>
  </si>
  <si>
    <t xml:space="preserve">ALAMBRADO EM MOURÕES DE CONCRETO, COM TELA DE ARAME GALVANIZADO (INCLUSIVE MURETA EM CONCRETO). AF_05/2018</t>
  </si>
  <si>
    <t xml:space="preserve">ESQUADRIAS</t>
  </si>
  <si>
    <t xml:space="preserve">17.1</t>
  </si>
  <si>
    <t xml:space="preserve"> 102180 </t>
  </si>
  <si>
    <t xml:space="preserve">17.2</t>
  </si>
  <si>
    <t xml:space="preserve">INSTALAÇÃO DE VIDRO TEMPERADO, E = 8 MM, ENCAIXADO EM PERFIL U. AF_01/2021_P</t>
  </si>
  <si>
    <t xml:space="preserve">SBC</t>
  </si>
  <si>
    <t xml:space="preserve"> 023310 </t>
  </si>
  <si>
    <t xml:space="preserve">17.3</t>
  </si>
  <si>
    <t xml:space="preserve">FORNECIMENTO E COLOCACAO GRADES DE FERRO EM JANELAS</t>
  </si>
  <si>
    <t xml:space="preserve"> 33.11.050 </t>
  </si>
  <si>
    <t xml:space="preserve">17.4</t>
  </si>
  <si>
    <t xml:space="preserve">Esmalte à base água em superfície metálica, inclusive preparo</t>
  </si>
  <si>
    <t xml:space="preserve"> 24.01.120 </t>
  </si>
  <si>
    <t xml:space="preserve">17.5</t>
  </si>
  <si>
    <t xml:space="preserve">Caixilho tipo veneziana industrial com montantes em aço galvanizado e aletas em fibra de vidro</t>
  </si>
  <si>
    <t xml:space="preserve"> 06.03.017 </t>
  </si>
  <si>
    <t xml:space="preserve">17.6</t>
  </si>
  <si>
    <t xml:space="preserve">BP-02 BARRA ANTIPANICO DUPLA</t>
  </si>
  <si>
    <t xml:space="preserve"> 102189 </t>
  </si>
  <si>
    <t xml:space="preserve">17.7</t>
  </si>
  <si>
    <t xml:space="preserve">JOGO DE FERRAGENS CROMADAS PARA PORTA DE VIDRO TEMPERADO, UMA FOLHA COMPOSTO DE DOBRADICAS SUPERIOR E INFERIOR, TRINCO, FECHADURA, CONTRA FECHADURA COM CAPUCHINHO SEM MOLA E PUXADOR. AF_01/2021</t>
  </si>
  <si>
    <t xml:space="preserve">PAISAGISMO</t>
  </si>
  <si>
    <t xml:space="preserve"> 34.13.011 </t>
  </si>
  <si>
    <t xml:space="preserve">18.1</t>
  </si>
  <si>
    <t xml:space="preserve">Corte, recorte e remoção de árvore  inclusive as raízes - diâmetro (DAP)&gt;5cm&lt;15cm</t>
  </si>
  <si>
    <t xml:space="preserve"> 34.01.020 </t>
  </si>
  <si>
    <t xml:space="preserve">18.2</t>
  </si>
  <si>
    <t xml:space="preserve">Limpeza e regularização de áreas para ajardinamento (jardins e canteiros)</t>
  </si>
  <si>
    <t xml:space="preserve"> 34.02.100 </t>
  </si>
  <si>
    <t xml:space="preserve">18.3</t>
  </si>
  <si>
    <t xml:space="preserve">Plantio de grama esmeralda em placas (jardins e canteiros)</t>
  </si>
  <si>
    <t xml:space="preserve">18.4</t>
  </si>
  <si>
    <t xml:space="preserve">PASSEIO PÚBLICO</t>
  </si>
  <si>
    <t xml:space="preserve"> 02.09.030 </t>
  </si>
  <si>
    <t xml:space="preserve">19.1</t>
  </si>
  <si>
    <t xml:space="preserve">Limpeza manual do terreno, inclusive troncos até 5 cm de diâmetro, com caminhão à disposição dentro da obra, até o raio de 1 km</t>
  </si>
  <si>
    <t xml:space="preserve"> 54.01.010 </t>
  </si>
  <si>
    <t xml:space="preserve">19.2</t>
  </si>
  <si>
    <t xml:space="preserve">Regularização e compactação mecanizada de superfície, sem controle do proctor normal</t>
  </si>
  <si>
    <t xml:space="preserve"> 11.18.040 </t>
  </si>
  <si>
    <t xml:space="preserve">19.3</t>
  </si>
  <si>
    <t xml:space="preserve">LASTRO DE PEDRA BRITADA</t>
  </si>
  <si>
    <t xml:space="preserve"> 11.01.130 </t>
  </si>
  <si>
    <t xml:space="preserve">19.4</t>
  </si>
  <si>
    <t xml:space="preserve">Concreto usinado, fck = 25 MPa</t>
  </si>
  <si>
    <t xml:space="preserve"> 11.16.020 </t>
  </si>
  <si>
    <t xml:space="preserve">19.5</t>
  </si>
  <si>
    <t xml:space="preserve">PINTURA</t>
  </si>
  <si>
    <t xml:space="preserve">20.1</t>
  </si>
  <si>
    <t xml:space="preserve">PVA (LÁTEX) - REPINTURA DE ALVENARIA E CONCRETO, COM RETOQUES DE MASSA – INTERNA</t>
  </si>
  <si>
    <t xml:space="preserve">20.2</t>
  </si>
  <si>
    <t xml:space="preserve">TINTA ACRÍLICA - REPINTURA DE ALVENARIA E CONCRETO COM RETOQUE DE MASSA – EXTERNA</t>
  </si>
  <si>
    <t xml:space="preserve">33.11.050</t>
  </si>
  <si>
    <t xml:space="preserve">20.3</t>
  </si>
  <si>
    <t xml:space="preserve">ESMALTE A BASE ÁGUA EM SUPERFÍCIE METÁLICA, INCLUSIVE PREPARO</t>
  </si>
  <si>
    <t xml:space="preserve"> 158005 </t>
  </si>
  <si>
    <t xml:space="preserve">20.4</t>
  </si>
  <si>
    <t xml:space="preserve">TINTA ACRÍLICA - REPINTURA DE ALVENARIA E CONCRETO COM RETOQUE DE MASSA</t>
  </si>
  <si>
    <t xml:space="preserve">LIMPEZA GERAL</t>
  </si>
  <si>
    <t xml:space="preserve">55.01.020</t>
  </si>
  <si>
    <t xml:space="preserve">21.1</t>
  </si>
  <si>
    <t xml:space="preserve">LIMPEZA FINAL DA OBRA</t>
  </si>
  <si>
    <t xml:space="preserve"> 05.07.040 </t>
  </si>
  <si>
    <t xml:space="preserve">21.2</t>
  </si>
  <si>
    <t xml:space="preserve">Remoção de entulho separado de obra com caçamba metálica - terra, alvenaria, concreto, argamassa, madeira, papel, plástico ou metal</t>
  </si>
  <si>
    <t xml:space="preserve">TOTAL S/BDI</t>
  </si>
  <si>
    <t xml:space="preserve">TOTAL C/BDI</t>
  </si>
  <si>
    <r>
      <rPr>
        <sz val="11"/>
        <color rgb="FF000000"/>
        <rFont val="Calibri"/>
        <family val="2"/>
        <charset val="1"/>
      </rPr>
      <t xml:space="preserve">Paraguaçu Paulista, </t>
    </r>
    <r>
      <rPr>
        <sz val="11"/>
        <color rgb="FFCE181E"/>
        <rFont val="Calibri"/>
        <family val="2"/>
        <charset val="1"/>
      </rPr>
      <t xml:space="preserve">XX</t>
    </r>
    <r>
      <rPr>
        <sz val="11"/>
        <color rgb="FF000000"/>
        <rFont val="Calibri"/>
        <family val="2"/>
        <charset val="1"/>
      </rPr>
      <t xml:space="preserve"> de </t>
    </r>
    <r>
      <rPr>
        <sz val="11"/>
        <color rgb="FFCE181E"/>
        <rFont val="Calibri"/>
        <family val="2"/>
        <charset val="1"/>
      </rPr>
      <t xml:space="preserve">XXXXXX</t>
    </r>
    <r>
      <rPr>
        <sz val="11"/>
        <color rgb="FF000000"/>
        <rFont val="Calibri"/>
        <family val="2"/>
        <charset val="1"/>
      </rPr>
      <t xml:space="preserve"> de </t>
    </r>
    <r>
      <rPr>
        <sz val="11"/>
        <color rgb="FFCE181E"/>
        <rFont val="Calibri"/>
        <family val="2"/>
        <charset val="1"/>
      </rPr>
      <t xml:space="preserve">XXXX</t>
    </r>
  </si>
  <si>
    <t xml:space="preserve">EMPRESA</t>
  </si>
  <si>
    <t xml:space="preserve">CNPJ</t>
  </si>
  <si>
    <t xml:space="preserve">FÍSICO FINANCEIRO (em %)</t>
  </si>
  <si>
    <t xml:space="preserve">DESCRIÇÃO</t>
  </si>
  <si>
    <t xml:space="preserve">PESO</t>
  </si>
  <si>
    <t xml:space="preserve">1º MÊS</t>
  </si>
  <si>
    <t xml:space="preserve">2º MÊS</t>
  </si>
  <si>
    <t xml:space="preserve">3º MÊS</t>
  </si>
  <si>
    <t xml:space="preserve">4º MÊS</t>
  </si>
  <si>
    <t xml:space="preserve">VALOR (R$)</t>
  </si>
  <si>
    <t xml:space="preserve">ÍNDICE</t>
  </si>
  <si>
    <t xml:space="preserve">(%)</t>
  </si>
  <si>
    <t xml:space="preserve">VALOR</t>
  </si>
  <si>
    <t xml:space="preserve">TOTAL SEM BDI</t>
  </si>
  <si>
    <t xml:space="preserve">TOTAL DO BDI</t>
  </si>
  <si>
    <t xml:space="preserve">TOTAL COM BDI</t>
  </si>
  <si>
    <t xml:space="preserve">FINANCEIRO NO MÊS (em R$)</t>
  </si>
  <si>
    <t xml:space="preserve">2° MÊS</t>
  </si>
  <si>
    <t xml:space="preserve">3° MÊS</t>
  </si>
  <si>
    <t xml:space="preserve">4°MÊS</t>
  </si>
  <si>
    <t xml:space="preserve">___________________________________________________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</si>
</sst>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0.00%"/>
    <numFmt numFmtId="167" formatCode="[$R$-416]\ #,##0.00;[RED]\-[$R$-416]\ #,##0.00"/>
    <numFmt numFmtId="168" formatCode="* #,##0.00\ ;\-* #,##0.00\ ;* \-#\ ;@\ "/>
    <numFmt numFmtId="169" formatCode="&quot; R$ &quot;* #,##0.00\ ;&quot;-R$ &quot;* #,##0.00\ ;&quot; R$ &quot;* \-#\ ;@\ "/>
    <numFmt numFmtId="170" formatCode="@"/>
    <numFmt numFmtId="171" formatCode="0%"/>
    <numFmt numFmtId="172" formatCode="* #,##0.00\ ;* \(#,##0.00\);* \-#\ ;@\ "/>
    <numFmt numFmtId="173" formatCode="&quot;R$ &quot;#,##0.00"/>
  </numFmts>
  <fonts count="3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CE181E"/>
      <name val="Calibri"/>
      <family val="2"/>
      <charset val="1"/>
    </font>
    <font>
      <b val="true"/>
      <sz val="20"/>
      <color rgb="FFCE181E"/>
      <name val="Arial"/>
      <family val="1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CE181E"/>
      <name val="Arial"/>
      <family val="2"/>
      <charset val="1"/>
    </font>
    <font>
      <b val="true"/>
      <sz val="10"/>
      <color rgb="FFCE181E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1"/>
      <charset val="1"/>
    </font>
    <font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Arial"/>
      <family val="1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sz val="11"/>
      <color rgb="FF000000"/>
      <name val="Arial"/>
      <family val="2"/>
    </font>
    <font>
      <b val="true"/>
      <sz val="10"/>
      <name val="Arial"/>
      <family val="2"/>
      <charset val="1"/>
    </font>
    <font>
      <sz val="10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b val="true"/>
      <sz val="11"/>
      <color rgb="FF000000"/>
      <name val="Calibri"/>
      <family val="2"/>
      <charset val="1"/>
    </font>
    <font>
      <sz val="11"/>
      <color rgb="FFCE181E"/>
      <name val="Calibri"/>
      <family val="2"/>
      <charset val="1"/>
    </font>
    <font>
      <sz val="11"/>
      <color rgb="FFCE181E"/>
      <name val="Arial"/>
      <family val="2"/>
      <charset val="1"/>
    </font>
    <font>
      <b val="true"/>
      <sz val="10"/>
      <name val="Arial"/>
      <family val="1"/>
      <charset val="1"/>
    </font>
    <font>
      <b val="true"/>
      <sz val="18"/>
      <name val="Arial"/>
      <family val="1"/>
      <charset val="1"/>
    </font>
    <font>
      <b val="true"/>
      <sz val="11"/>
      <name val="Arial"/>
      <family val="1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E0EFD4"/>
      </patternFill>
    </fill>
    <fill>
      <patternFill patternType="solid">
        <fgColor rgb="FFBCAED5"/>
        <bgColor rgb="FFB2B2B2"/>
      </patternFill>
    </fill>
    <fill>
      <patternFill patternType="solid">
        <fgColor rgb="FFE0EFD4"/>
        <bgColor rgb="FFD8ECF6"/>
      </patternFill>
    </fill>
    <fill>
      <patternFill patternType="solid">
        <fgColor rgb="FFFFF9AE"/>
        <bgColor rgb="FFFFFFCC"/>
      </patternFill>
    </fill>
    <fill>
      <patternFill patternType="solid">
        <fgColor rgb="FF8F93C7"/>
        <bgColor rgb="FF808080"/>
      </patternFill>
    </fill>
    <fill>
      <patternFill patternType="solid">
        <fgColor rgb="FFED1C24"/>
        <bgColor rgb="FFCE181E"/>
      </patternFill>
    </fill>
    <fill>
      <patternFill patternType="solid">
        <fgColor rgb="FFB2B2B2"/>
        <bgColor rgb="FFBCAED5"/>
      </patternFill>
    </fill>
    <fill>
      <patternFill patternType="solid">
        <fgColor rgb="FFDDDDDD"/>
        <bgColor rgb="FFE0EFD4"/>
      </patternFill>
    </fill>
    <fill>
      <patternFill patternType="solid">
        <fgColor rgb="FFCCCCCC"/>
        <bgColor rgb="FFDDDDDD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2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1" xfId="0" applyFont="true" applyBorder="true" applyAlignment="true" applyProtection="true">
      <alignment horizontal="justify" vertical="center" textRotation="0" wrapText="true" indent="0" shrinkToFit="false"/>
      <protection locked="false" hidden="false"/>
    </xf>
    <xf numFmtId="164" fontId="13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3" fillId="0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3" fillId="0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5" fillId="6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4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25" fillId="9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7" fillId="0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11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11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11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31" fillId="0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1" fillId="1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31" fillId="1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3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3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5" fillId="1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2" fillId="1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2" fillId="1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32" fillId="1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2" fillId="1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1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3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1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1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3" fontId="2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ED1C24"/>
      <rgbColor rgb="FFFFFFCC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FF9AE"/>
      <rgbColor rgb="FF99CCFF"/>
      <rgbColor rgb="FFFF99CC"/>
      <rgbColor rgb="FFBCAED5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93C7"/>
      <rgbColor rgb="FF003366"/>
      <rgbColor rgb="FF339966"/>
      <rgbColor rgb="FF003300"/>
      <rgbColor rgb="FF333300"/>
      <rgbColor rgb="FFCE18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238" colorId="64" zoomScale="100" zoomScaleNormal="100" zoomScalePageLayoutView="100" workbookViewId="0">
      <selection pane="topLeft" activeCell="D257" activeCellId="0" sqref="D257"/>
    </sheetView>
  </sheetViews>
  <sheetFormatPr defaultRowHeight="13.8" zeroHeight="false" outlineLevelRow="0" outlineLevelCol="0"/>
  <cols>
    <col collapsed="false" customWidth="true" hidden="false" outlineLevel="0" max="1" min="1" style="1" width="7.68"/>
    <col collapsed="false" customWidth="true" hidden="false" outlineLevel="0" max="2" min="2" style="1" width="10.62"/>
    <col collapsed="false" customWidth="true" hidden="false" outlineLevel="0" max="3" min="3" style="1" width="7.53"/>
    <col collapsed="false" customWidth="true" hidden="false" outlineLevel="0" max="4" min="4" style="0" width="98.55"/>
    <col collapsed="false" customWidth="true" hidden="false" outlineLevel="0" max="5" min="5" style="0" width="6.81"/>
    <col collapsed="false" customWidth="false" hidden="false" outlineLevel="0" max="6" min="6" style="2" width="11.48"/>
    <col collapsed="false" customWidth="true" hidden="false" outlineLevel="0" max="7" min="7" style="2" width="8.65"/>
    <col collapsed="false" customWidth="true" hidden="false" outlineLevel="0" max="8" min="8" style="2" width="15.68"/>
    <col collapsed="false" customWidth="true" hidden="false" outlineLevel="0" max="9" min="9" style="0" width="16.29"/>
    <col collapsed="false" customWidth="true" hidden="false" outlineLevel="0" max="1025" min="10" style="0" width="8.67"/>
  </cols>
  <sheetData>
    <row r="1" s="5" customFormat="true" ht="79.5" hidden="false" customHeight="true" outlineLevel="0" collapsed="false">
      <c r="A1" s="3" t="s">
        <v>0</v>
      </c>
      <c r="B1" s="3"/>
      <c r="C1" s="3"/>
      <c r="D1" s="4" t="s">
        <v>1</v>
      </c>
      <c r="E1" s="4"/>
      <c r="F1" s="4"/>
      <c r="G1" s="4"/>
      <c r="H1" s="4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7.5" hidden="false" customHeight="true" outlineLevel="0" collapsed="false">
      <c r="A2" s="6"/>
      <c r="B2" s="6"/>
      <c r="C2" s="6"/>
      <c r="D2" s="6"/>
      <c r="E2" s="6"/>
      <c r="F2" s="6"/>
      <c r="G2" s="6"/>
      <c r="H2" s="6"/>
    </row>
    <row r="3" customFormat="false" ht="13.8" hidden="false" customHeight="false" outlineLevel="0" collapsed="false">
      <c r="A3" s="7" t="s">
        <v>2</v>
      </c>
      <c r="B3" s="7"/>
      <c r="C3" s="7"/>
      <c r="D3" s="7"/>
      <c r="E3" s="7"/>
      <c r="F3" s="7"/>
      <c r="G3" s="8" t="s">
        <v>3</v>
      </c>
      <c r="H3" s="9" t="s">
        <v>4</v>
      </c>
    </row>
    <row r="4" customFormat="false" ht="13.8" hidden="false" customHeight="false" outlineLevel="0" collapsed="false">
      <c r="A4" s="7" t="s">
        <v>5</v>
      </c>
      <c r="B4" s="7"/>
      <c r="C4" s="7"/>
      <c r="D4" s="7"/>
      <c r="E4" s="8" t="s">
        <v>6</v>
      </c>
      <c r="F4" s="8"/>
      <c r="G4" s="8"/>
      <c r="H4" s="8"/>
    </row>
    <row r="5" customFormat="false" ht="13.8" hidden="false" customHeight="true" outlineLevel="0" collapsed="false">
      <c r="A5" s="7" t="s">
        <v>7</v>
      </c>
      <c r="B5" s="7"/>
      <c r="C5" s="7"/>
      <c r="D5" s="7"/>
      <c r="E5" s="10" t="s">
        <v>8</v>
      </c>
      <c r="F5" s="10"/>
      <c r="G5" s="10"/>
      <c r="H5" s="10"/>
    </row>
    <row r="6" customFormat="false" ht="16.5" hidden="false" customHeight="true" outlineLevel="0" collapsed="false">
      <c r="A6" s="7" t="s">
        <v>9</v>
      </c>
      <c r="B6" s="7"/>
      <c r="C6" s="7"/>
      <c r="D6" s="7"/>
      <c r="E6" s="10"/>
      <c r="F6" s="10"/>
      <c r="G6" s="10"/>
      <c r="H6" s="10"/>
    </row>
    <row r="7" customFormat="false" ht="15.75" hidden="false" customHeight="true" outlineLevel="0" collapsed="false">
      <c r="A7" s="11" t="s">
        <v>10</v>
      </c>
      <c r="B7" s="11"/>
      <c r="C7" s="11"/>
      <c r="D7" s="11"/>
      <c r="E7" s="11"/>
      <c r="F7" s="11"/>
      <c r="G7" s="11"/>
      <c r="H7" s="11"/>
    </row>
    <row r="8" customFormat="false" ht="13.8" hidden="false" customHeight="false" outlineLevel="0" collapsed="false">
      <c r="A8" s="12" t="s">
        <v>11</v>
      </c>
      <c r="B8" s="12" t="s">
        <v>12</v>
      </c>
      <c r="C8" s="12" t="s">
        <v>13</v>
      </c>
      <c r="D8" s="13" t="s">
        <v>14</v>
      </c>
      <c r="E8" s="14" t="s">
        <v>15</v>
      </c>
      <c r="F8" s="14" t="s">
        <v>16</v>
      </c>
      <c r="G8" s="14" t="s">
        <v>17</v>
      </c>
      <c r="H8" s="14" t="s">
        <v>18</v>
      </c>
    </row>
    <row r="9" customFormat="false" ht="13.8" hidden="false" customHeight="false" outlineLevel="0" collapsed="false">
      <c r="A9" s="15"/>
      <c r="B9" s="15"/>
      <c r="C9" s="16" t="n">
        <v>1</v>
      </c>
      <c r="D9" s="17" t="s">
        <v>19</v>
      </c>
      <c r="E9" s="18"/>
      <c r="F9" s="19"/>
      <c r="G9" s="20"/>
      <c r="H9" s="21" t="n">
        <f aca="false">SUM(H10)</f>
        <v>0</v>
      </c>
    </row>
    <row r="10" s="29" customFormat="true" ht="14.15" hidden="false" customHeight="false" outlineLevel="0" collapsed="false">
      <c r="A10" s="22" t="s">
        <v>20</v>
      </c>
      <c r="B10" s="22" t="s">
        <v>21</v>
      </c>
      <c r="C10" s="23" t="s">
        <v>22</v>
      </c>
      <c r="D10" s="24" t="s">
        <v>23</v>
      </c>
      <c r="E10" s="25" t="s">
        <v>24</v>
      </c>
      <c r="F10" s="26"/>
      <c r="G10" s="27" t="n">
        <v>6</v>
      </c>
      <c r="H10" s="28" t="n">
        <f aca="false">ROUND(F10*G10,2)</f>
        <v>0</v>
      </c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3.8" hidden="false" customHeight="false" outlineLevel="0" collapsed="false">
      <c r="A11" s="23"/>
      <c r="B11" s="23"/>
      <c r="C11" s="30"/>
      <c r="D11" s="31"/>
      <c r="E11" s="32"/>
      <c r="F11" s="26"/>
      <c r="G11" s="27"/>
      <c r="H11" s="33"/>
    </row>
    <row r="12" customFormat="false" ht="14.15" hidden="false" customHeight="false" outlineLevel="0" collapsed="false">
      <c r="A12" s="34"/>
      <c r="B12" s="34"/>
      <c r="C12" s="34" t="n">
        <v>2</v>
      </c>
      <c r="D12" s="35" t="s">
        <v>25</v>
      </c>
      <c r="E12" s="34"/>
      <c r="F12" s="34"/>
      <c r="G12" s="36"/>
      <c r="H12" s="21" t="n">
        <f aca="false">SUM(H13:H16)</f>
        <v>0</v>
      </c>
      <c r="I12" s="37"/>
    </row>
    <row r="13" s="43" customFormat="true" ht="14.15" hidden="false" customHeight="false" outlineLevel="0" collapsed="false">
      <c r="A13" s="38" t="s">
        <v>20</v>
      </c>
      <c r="B13" s="38" t="s">
        <v>26</v>
      </c>
      <c r="C13" s="23" t="s">
        <v>27</v>
      </c>
      <c r="D13" s="39" t="s">
        <v>28</v>
      </c>
      <c r="E13" s="40" t="s">
        <v>24</v>
      </c>
      <c r="F13" s="41"/>
      <c r="G13" s="42" t="n">
        <v>700.46</v>
      </c>
      <c r="H13" s="28" t="n">
        <f aca="false">ROUND(F13*G13,2)</f>
        <v>0</v>
      </c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43" customFormat="true" ht="26.85" hidden="false" customHeight="false" outlineLevel="0" collapsed="false">
      <c r="A14" s="38" t="s">
        <v>20</v>
      </c>
      <c r="B14" s="38" t="s">
        <v>29</v>
      </c>
      <c r="C14" s="23" t="s">
        <v>30</v>
      </c>
      <c r="D14" s="39" t="s">
        <v>31</v>
      </c>
      <c r="E14" s="40" t="s">
        <v>24</v>
      </c>
      <c r="F14" s="41"/>
      <c r="G14" s="42" t="n">
        <v>700.46</v>
      </c>
      <c r="H14" s="28" t="n">
        <f aca="false">ROUND(F14*G14,2)</f>
        <v>0</v>
      </c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s="47" customFormat="true" ht="26.85" hidden="false" customHeight="false" outlineLevel="0" collapsed="false">
      <c r="A15" s="22" t="s">
        <v>32</v>
      </c>
      <c r="B15" s="22" t="n">
        <v>101132</v>
      </c>
      <c r="C15" s="23" t="s">
        <v>33</v>
      </c>
      <c r="D15" s="44" t="s">
        <v>34</v>
      </c>
      <c r="E15" s="45" t="s">
        <v>35</v>
      </c>
      <c r="F15" s="46"/>
      <c r="G15" s="42" t="n">
        <v>40</v>
      </c>
      <c r="H15" s="28" t="n">
        <f aca="false">ROUND(F15*G15,2)</f>
        <v>0</v>
      </c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47" customFormat="true" ht="26.85" hidden="false" customHeight="false" outlineLevel="0" collapsed="false">
      <c r="A16" s="22" t="s">
        <v>32</v>
      </c>
      <c r="B16" s="23" t="n">
        <v>67025</v>
      </c>
      <c r="C16" s="23" t="s">
        <v>36</v>
      </c>
      <c r="D16" s="48" t="s">
        <v>37</v>
      </c>
      <c r="E16" s="49" t="s">
        <v>38</v>
      </c>
      <c r="F16" s="46"/>
      <c r="G16" s="50" t="n">
        <v>50</v>
      </c>
      <c r="H16" s="28" t="n">
        <f aca="false">ROUND(F16*G16,2)</f>
        <v>0</v>
      </c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3.8" hidden="false" customHeight="false" outlineLevel="0" collapsed="false">
      <c r="A17" s="22"/>
      <c r="B17" s="23"/>
      <c r="C17" s="23"/>
      <c r="D17" s="48"/>
      <c r="E17" s="49"/>
      <c r="F17" s="41"/>
      <c r="G17" s="42"/>
      <c r="H17" s="33"/>
    </row>
    <row r="18" customFormat="false" ht="14.15" hidden="false" customHeight="false" outlineLevel="0" collapsed="false">
      <c r="A18" s="51"/>
      <c r="B18" s="51"/>
      <c r="C18" s="36" t="n">
        <v>3</v>
      </c>
      <c r="D18" s="35" t="s">
        <v>39</v>
      </c>
      <c r="E18" s="52"/>
      <c r="F18" s="53"/>
      <c r="G18" s="54"/>
      <c r="H18" s="21" t="n">
        <f aca="false">SUM(H19:H22)</f>
        <v>0</v>
      </c>
      <c r="I18" s="55"/>
    </row>
    <row r="19" s="47" customFormat="true" ht="14.15" hidden="false" customHeight="false" outlineLevel="0" collapsed="false">
      <c r="A19" s="22" t="s">
        <v>20</v>
      </c>
      <c r="B19" s="22" t="s">
        <v>40</v>
      </c>
      <c r="C19" s="23" t="s">
        <v>41</v>
      </c>
      <c r="D19" s="24" t="s">
        <v>42</v>
      </c>
      <c r="E19" s="25" t="s">
        <v>38</v>
      </c>
      <c r="F19" s="46"/>
      <c r="G19" s="56" t="n">
        <v>9</v>
      </c>
      <c r="H19" s="28" t="n">
        <f aca="false">ROUND(F19*G19,2)</f>
        <v>0</v>
      </c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s="47" customFormat="true" ht="14.15" hidden="false" customHeight="false" outlineLevel="0" collapsed="false">
      <c r="A20" s="22" t="s">
        <v>20</v>
      </c>
      <c r="B20" s="22" t="s">
        <v>43</v>
      </c>
      <c r="C20" s="23" t="s">
        <v>44</v>
      </c>
      <c r="D20" s="24" t="s">
        <v>45</v>
      </c>
      <c r="E20" s="25" t="s">
        <v>38</v>
      </c>
      <c r="F20" s="46"/>
      <c r="G20" s="57" t="n">
        <v>58</v>
      </c>
      <c r="H20" s="28" t="n">
        <f aca="false">ROUND(F20*G20,2)</f>
        <v>0</v>
      </c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47" customFormat="true" ht="14.15" hidden="false" customHeight="false" outlineLevel="0" collapsed="false">
      <c r="A21" s="22" t="s">
        <v>46</v>
      </c>
      <c r="B21" s="22" t="n">
        <v>99814</v>
      </c>
      <c r="C21" s="23" t="s">
        <v>47</v>
      </c>
      <c r="D21" s="24" t="s">
        <v>48</v>
      </c>
      <c r="E21" s="25" t="s">
        <v>24</v>
      </c>
      <c r="F21" s="26"/>
      <c r="G21" s="56" t="n">
        <v>550</v>
      </c>
      <c r="H21" s="28" t="n">
        <f aca="false">ROUND(F21*G21,2)</f>
        <v>0</v>
      </c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29" customFormat="true" ht="14.15" hidden="false" customHeight="false" outlineLevel="0" collapsed="false">
      <c r="A22" s="22" t="s">
        <v>20</v>
      </c>
      <c r="B22" s="22" t="s">
        <v>49</v>
      </c>
      <c r="C22" s="23" t="s">
        <v>50</v>
      </c>
      <c r="D22" s="24" t="s">
        <v>51</v>
      </c>
      <c r="E22" s="25" t="s">
        <v>24</v>
      </c>
      <c r="F22" s="26"/>
      <c r="G22" s="27" t="n">
        <v>550</v>
      </c>
      <c r="H22" s="28" t="n">
        <f aca="false">ROUND(F22*G22,2)</f>
        <v>0</v>
      </c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3.8" hidden="false" customHeight="false" outlineLevel="0" collapsed="false">
      <c r="A23" s="22"/>
      <c r="B23" s="23"/>
      <c r="C23" s="23"/>
      <c r="D23" s="48"/>
      <c r="E23" s="49"/>
      <c r="F23" s="41"/>
      <c r="G23" s="42"/>
      <c r="H23" s="33"/>
    </row>
    <row r="24" customFormat="false" ht="14.15" hidden="false" customHeight="false" outlineLevel="0" collapsed="false">
      <c r="A24" s="51"/>
      <c r="B24" s="51"/>
      <c r="C24" s="51" t="n">
        <v>4</v>
      </c>
      <c r="D24" s="35" t="s">
        <v>52</v>
      </c>
      <c r="E24" s="52"/>
      <c r="F24" s="53"/>
      <c r="G24" s="54"/>
      <c r="H24" s="21" t="n">
        <f aca="false">SUM(H25:H46)</f>
        <v>0</v>
      </c>
      <c r="I24" s="55"/>
    </row>
    <row r="25" s="43" customFormat="true" ht="14.15" hidden="false" customHeight="false" outlineLevel="0" collapsed="false">
      <c r="A25" s="38" t="s">
        <v>20</v>
      </c>
      <c r="B25" s="38" t="s">
        <v>53</v>
      </c>
      <c r="C25" s="23" t="s">
        <v>54</v>
      </c>
      <c r="D25" s="39" t="s">
        <v>55</v>
      </c>
      <c r="E25" s="40" t="s">
        <v>56</v>
      </c>
      <c r="F25" s="41"/>
      <c r="G25" s="42" t="n">
        <v>2.58</v>
      </c>
      <c r="H25" s="28" t="n">
        <f aca="false">ROUND(F25*G25,2)</f>
        <v>0</v>
      </c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s="43" customFormat="true" ht="14.15" hidden="false" customHeight="false" outlineLevel="0" collapsed="false">
      <c r="A26" s="22" t="s">
        <v>20</v>
      </c>
      <c r="B26" s="58" t="s">
        <v>57</v>
      </c>
      <c r="C26" s="23" t="s">
        <v>58</v>
      </c>
      <c r="D26" s="24" t="s">
        <v>59</v>
      </c>
      <c r="E26" s="59" t="s">
        <v>38</v>
      </c>
      <c r="F26" s="60"/>
      <c r="G26" s="27" t="n">
        <v>51.25</v>
      </c>
      <c r="H26" s="28" t="n">
        <f aca="false">ROUND(F26*G26,2)</f>
        <v>0</v>
      </c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s="43" customFormat="true" ht="26.85" hidden="false" customHeight="false" outlineLevel="0" collapsed="false">
      <c r="A27" s="22" t="s">
        <v>20</v>
      </c>
      <c r="B27" s="58" t="s">
        <v>60</v>
      </c>
      <c r="C27" s="23" t="s">
        <v>61</v>
      </c>
      <c r="D27" s="24" t="s">
        <v>62</v>
      </c>
      <c r="E27" s="59" t="s">
        <v>63</v>
      </c>
      <c r="F27" s="60"/>
      <c r="G27" s="27" t="n">
        <v>2.56</v>
      </c>
      <c r="H27" s="28" t="n">
        <f aca="false">ROUND(F27*G27,2)</f>
        <v>0</v>
      </c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s="43" customFormat="true" ht="39.55" hidden="false" customHeight="false" outlineLevel="0" collapsed="false">
      <c r="A28" s="22" t="s">
        <v>46</v>
      </c>
      <c r="B28" s="22" t="s">
        <v>64</v>
      </c>
      <c r="C28" s="23" t="s">
        <v>65</v>
      </c>
      <c r="D28" s="24" t="s">
        <v>66</v>
      </c>
      <c r="E28" s="59" t="s">
        <v>67</v>
      </c>
      <c r="F28" s="41"/>
      <c r="G28" s="42" t="n">
        <v>3</v>
      </c>
      <c r="H28" s="28" t="n">
        <f aca="false">ROUND(F28*G28,2)</f>
        <v>0</v>
      </c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s="43" customFormat="true" ht="14.15" hidden="false" customHeight="false" outlineLevel="0" collapsed="false">
      <c r="A29" s="61" t="s">
        <v>20</v>
      </c>
      <c r="B29" s="61" t="s">
        <v>68</v>
      </c>
      <c r="C29" s="23" t="s">
        <v>69</v>
      </c>
      <c r="D29" s="62" t="s">
        <v>70</v>
      </c>
      <c r="E29" s="63" t="s">
        <v>38</v>
      </c>
      <c r="F29" s="64"/>
      <c r="G29" s="65" t="n">
        <v>13.95</v>
      </c>
      <c r="H29" s="28" t="n">
        <f aca="false">ROUND(F29*G29,2)</f>
        <v>0</v>
      </c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s="43" customFormat="true" ht="14.15" hidden="false" customHeight="false" outlineLevel="0" collapsed="false">
      <c r="A30" s="22" t="s">
        <v>20</v>
      </c>
      <c r="B30" s="58" t="s">
        <v>71</v>
      </c>
      <c r="C30" s="23" t="s">
        <v>72</v>
      </c>
      <c r="D30" s="24" t="s">
        <v>73</v>
      </c>
      <c r="E30" s="59" t="s">
        <v>38</v>
      </c>
      <c r="F30" s="41"/>
      <c r="G30" s="27" t="n">
        <v>9.24</v>
      </c>
      <c r="H30" s="28" t="n">
        <f aca="false">ROUND(F30*G30,2)</f>
        <v>0</v>
      </c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s="43" customFormat="true" ht="14.15" hidden="false" customHeight="false" outlineLevel="0" collapsed="false">
      <c r="A31" s="22" t="s">
        <v>20</v>
      </c>
      <c r="B31" s="58" t="s">
        <v>74</v>
      </c>
      <c r="C31" s="23" t="s">
        <v>75</v>
      </c>
      <c r="D31" s="24" t="s">
        <v>76</v>
      </c>
      <c r="E31" s="59" t="s">
        <v>38</v>
      </c>
      <c r="F31" s="60"/>
      <c r="G31" s="27" t="n">
        <v>12.76</v>
      </c>
      <c r="H31" s="28" t="n">
        <f aca="false">ROUND(F31*G31,2)</f>
        <v>0</v>
      </c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s="43" customFormat="true" ht="39.55" hidden="false" customHeight="false" outlineLevel="0" collapsed="false">
      <c r="A32" s="22" t="s">
        <v>46</v>
      </c>
      <c r="B32" s="58" t="n">
        <v>84885</v>
      </c>
      <c r="C32" s="23" t="s">
        <v>77</v>
      </c>
      <c r="D32" s="24" t="s">
        <v>78</v>
      </c>
      <c r="E32" s="59" t="s">
        <v>79</v>
      </c>
      <c r="F32" s="41"/>
      <c r="G32" s="27" t="n">
        <v>1</v>
      </c>
      <c r="H32" s="28" t="n">
        <f aca="false">ROUND(F32*G32,2)</f>
        <v>0</v>
      </c>
      <c r="I32" s="0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43" customFormat="true" ht="14.15" hidden="false" customHeight="false" outlineLevel="0" collapsed="false">
      <c r="A33" s="22" t="s">
        <v>20</v>
      </c>
      <c r="B33" s="58" t="s">
        <v>71</v>
      </c>
      <c r="C33" s="23" t="s">
        <v>80</v>
      </c>
      <c r="D33" s="24" t="s">
        <v>81</v>
      </c>
      <c r="E33" s="59" t="s">
        <v>38</v>
      </c>
      <c r="F33" s="41"/>
      <c r="G33" s="27" t="n">
        <v>3.8</v>
      </c>
      <c r="H33" s="28" t="n">
        <f aca="false">ROUND(F33*G33,2)</f>
        <v>0</v>
      </c>
      <c r="I33" s="0"/>
      <c r="J33" s="0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s="43" customFormat="true" ht="14.15" hidden="false" customHeight="false" outlineLevel="0" collapsed="false">
      <c r="A34" s="22" t="s">
        <v>20</v>
      </c>
      <c r="B34" s="58" t="s">
        <v>74</v>
      </c>
      <c r="C34" s="23" t="s">
        <v>82</v>
      </c>
      <c r="D34" s="24" t="s">
        <v>83</v>
      </c>
      <c r="E34" s="59" t="s">
        <v>38</v>
      </c>
      <c r="F34" s="60"/>
      <c r="G34" s="27" t="n">
        <v>3.8</v>
      </c>
      <c r="H34" s="28" t="n">
        <f aca="false">ROUND(F34*G34,2)</f>
        <v>0</v>
      </c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s="43" customFormat="true" ht="14.15" hidden="false" customHeight="false" outlineLevel="0" collapsed="false">
      <c r="A35" s="22" t="s">
        <v>20</v>
      </c>
      <c r="B35" s="58" t="s">
        <v>84</v>
      </c>
      <c r="C35" s="23" t="s">
        <v>85</v>
      </c>
      <c r="D35" s="24" t="s">
        <v>86</v>
      </c>
      <c r="E35" s="59" t="s">
        <v>38</v>
      </c>
      <c r="F35" s="41"/>
      <c r="G35" s="27" t="n">
        <v>102.5</v>
      </c>
      <c r="H35" s="28" t="n">
        <f aca="false">ROUND(F35*G35,2)</f>
        <v>0</v>
      </c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s="66" customFormat="true" ht="26.85" hidden="false" customHeight="false" outlineLevel="0" collapsed="false">
      <c r="A36" s="38" t="s">
        <v>20</v>
      </c>
      <c r="B36" s="38" t="s">
        <v>87</v>
      </c>
      <c r="C36" s="23" t="s">
        <v>88</v>
      </c>
      <c r="D36" s="39" t="s">
        <v>89</v>
      </c>
      <c r="E36" s="40" t="s">
        <v>24</v>
      </c>
      <c r="F36" s="26"/>
      <c r="G36" s="27" t="n">
        <v>51.25</v>
      </c>
      <c r="H36" s="28" t="n">
        <f aca="false">ROUND(F36*G36,2)</f>
        <v>0</v>
      </c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s="43" customFormat="true" ht="26.85" hidden="false" customHeight="false" outlineLevel="0" collapsed="false">
      <c r="A37" s="22" t="s">
        <v>20</v>
      </c>
      <c r="B37" s="58" t="s">
        <v>90</v>
      </c>
      <c r="C37" s="23" t="s">
        <v>91</v>
      </c>
      <c r="D37" s="24" t="s">
        <v>92</v>
      </c>
      <c r="E37" s="59" t="s">
        <v>38</v>
      </c>
      <c r="F37" s="41"/>
      <c r="G37" s="27" t="n">
        <v>51.25</v>
      </c>
      <c r="H37" s="28" t="n">
        <f aca="false">ROUND(F37*G37,2)</f>
        <v>0</v>
      </c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s="43" customFormat="true" ht="14.15" hidden="false" customHeight="false" outlineLevel="0" collapsed="false">
      <c r="A38" s="22" t="s">
        <v>20</v>
      </c>
      <c r="B38" s="58" t="s">
        <v>93</v>
      </c>
      <c r="C38" s="23" t="s">
        <v>94</v>
      </c>
      <c r="D38" s="24" t="s">
        <v>95</v>
      </c>
      <c r="E38" s="59" t="s">
        <v>35</v>
      </c>
      <c r="F38" s="41"/>
      <c r="G38" s="27" t="n">
        <v>20.5</v>
      </c>
      <c r="H38" s="28" t="n">
        <f aca="false">ROUND(F38*G38,2)</f>
        <v>0</v>
      </c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s="43" customFormat="true" ht="14.15" hidden="false" customHeight="false" outlineLevel="0" collapsed="false">
      <c r="A39" s="22" t="s">
        <v>20</v>
      </c>
      <c r="B39" s="58" t="s">
        <v>93</v>
      </c>
      <c r="C39" s="23" t="s">
        <v>96</v>
      </c>
      <c r="D39" s="24" t="s">
        <v>97</v>
      </c>
      <c r="E39" s="59" t="s">
        <v>35</v>
      </c>
      <c r="F39" s="41"/>
      <c r="G39" s="27" t="n">
        <v>10</v>
      </c>
      <c r="H39" s="28" t="n">
        <f aca="false">ROUND(F39*G39,2)</f>
        <v>0</v>
      </c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s="43" customFormat="true" ht="39.55" hidden="false" customHeight="false" outlineLevel="0" collapsed="false">
      <c r="A40" s="22" t="s">
        <v>46</v>
      </c>
      <c r="B40" s="58" t="n">
        <v>91790</v>
      </c>
      <c r="C40" s="23" t="s">
        <v>98</v>
      </c>
      <c r="D40" s="24" t="s">
        <v>99</v>
      </c>
      <c r="E40" s="59" t="s">
        <v>35</v>
      </c>
      <c r="F40" s="41"/>
      <c r="G40" s="27" t="n">
        <v>8</v>
      </c>
      <c r="H40" s="28" t="n">
        <f aca="false">ROUND(F40*G40,2)</f>
        <v>0</v>
      </c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s="43" customFormat="true" ht="26.85" hidden="false" customHeight="false" outlineLevel="0" collapsed="false">
      <c r="A41" s="22" t="s">
        <v>20</v>
      </c>
      <c r="B41" s="58" t="s">
        <v>100</v>
      </c>
      <c r="C41" s="23" t="s">
        <v>101</v>
      </c>
      <c r="D41" s="24" t="s">
        <v>102</v>
      </c>
      <c r="E41" s="59" t="s">
        <v>38</v>
      </c>
      <c r="F41" s="41"/>
      <c r="G41" s="27" t="n">
        <v>5.36</v>
      </c>
      <c r="H41" s="28" t="n">
        <f aca="false">ROUND(F41*G41,2)</f>
        <v>0</v>
      </c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s="43" customFormat="true" ht="14.15" hidden="false" customHeight="false" outlineLevel="0" collapsed="false">
      <c r="A42" s="22" t="s">
        <v>20</v>
      </c>
      <c r="B42" s="58" t="s">
        <v>74</v>
      </c>
      <c r="C42" s="23" t="s">
        <v>103</v>
      </c>
      <c r="D42" s="24" t="s">
        <v>104</v>
      </c>
      <c r="E42" s="59" t="s">
        <v>38</v>
      </c>
      <c r="F42" s="41"/>
      <c r="G42" s="27" t="n">
        <v>1.3</v>
      </c>
      <c r="H42" s="28" t="n">
        <f aca="false">ROUND(F42*G42,2)</f>
        <v>0</v>
      </c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s="29" customFormat="true" ht="39.55" hidden="false" customHeight="false" outlineLevel="0" collapsed="false">
      <c r="A43" s="22" t="s">
        <v>46</v>
      </c>
      <c r="B43" s="22" t="s">
        <v>105</v>
      </c>
      <c r="C43" s="23" t="s">
        <v>106</v>
      </c>
      <c r="D43" s="24" t="s">
        <v>107</v>
      </c>
      <c r="E43" s="25" t="s">
        <v>35</v>
      </c>
      <c r="F43" s="26"/>
      <c r="G43" s="56" t="n">
        <v>11</v>
      </c>
      <c r="H43" s="28" t="n">
        <f aca="false">ROUND(F43*G43,2)</f>
        <v>0</v>
      </c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s="29" customFormat="true" ht="39.55" hidden="false" customHeight="false" outlineLevel="0" collapsed="false">
      <c r="A44" s="22" t="s">
        <v>46</v>
      </c>
      <c r="B44" s="22" t="s">
        <v>108</v>
      </c>
      <c r="C44" s="23" t="s">
        <v>109</v>
      </c>
      <c r="D44" s="24" t="s">
        <v>110</v>
      </c>
      <c r="E44" s="25" t="s">
        <v>35</v>
      </c>
      <c r="F44" s="26"/>
      <c r="G44" s="56" t="n">
        <v>7</v>
      </c>
      <c r="H44" s="28" t="n">
        <f aca="false">ROUND(F44*G44,2)</f>
        <v>0</v>
      </c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s="29" customFormat="true" ht="14.15" hidden="false" customHeight="false" outlineLevel="0" collapsed="false">
      <c r="A45" s="22" t="s">
        <v>20</v>
      </c>
      <c r="B45" s="22" t="s">
        <v>111</v>
      </c>
      <c r="C45" s="23" t="s">
        <v>112</v>
      </c>
      <c r="D45" s="24" t="s">
        <v>113</v>
      </c>
      <c r="E45" s="25" t="s">
        <v>24</v>
      </c>
      <c r="F45" s="26"/>
      <c r="G45" s="56" t="n">
        <v>2.14</v>
      </c>
      <c r="H45" s="28" t="n">
        <f aca="false">ROUND(F45*G45,2)</f>
        <v>0</v>
      </c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s="29" customFormat="true" ht="14.15" hidden="false" customHeight="false" outlineLevel="0" collapsed="false">
      <c r="A46" s="22" t="s">
        <v>20</v>
      </c>
      <c r="B46" s="22" t="s">
        <v>114</v>
      </c>
      <c r="C46" s="23" t="s">
        <v>115</v>
      </c>
      <c r="D46" s="24" t="s">
        <v>116</v>
      </c>
      <c r="E46" s="25" t="s">
        <v>24</v>
      </c>
      <c r="F46" s="26"/>
      <c r="G46" s="56" t="n">
        <v>23.63</v>
      </c>
      <c r="H46" s="28" t="n">
        <f aca="false">ROUND(F46*G46,2)</f>
        <v>0</v>
      </c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3.8" hidden="false" customHeight="false" outlineLevel="0" collapsed="false">
      <c r="A47" s="22"/>
      <c r="B47" s="22"/>
      <c r="C47" s="30"/>
      <c r="D47" s="24"/>
      <c r="E47" s="25"/>
      <c r="F47" s="41"/>
      <c r="G47" s="42"/>
      <c r="H47" s="33"/>
    </row>
    <row r="48" s="68" customFormat="true" ht="14.15" hidden="false" customHeight="false" outlineLevel="0" collapsed="false">
      <c r="A48" s="35"/>
      <c r="B48" s="35"/>
      <c r="C48" s="51" t="n">
        <v>5</v>
      </c>
      <c r="D48" s="35" t="s">
        <v>117</v>
      </c>
      <c r="E48" s="67"/>
      <c r="F48" s="53"/>
      <c r="G48" s="54"/>
      <c r="H48" s="21" t="n">
        <f aca="false">SUM(H49:H53)</f>
        <v>0</v>
      </c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s="29" customFormat="true" ht="14.15" hidden="false" customHeight="false" outlineLevel="0" collapsed="false">
      <c r="A49" s="22" t="s">
        <v>20</v>
      </c>
      <c r="B49" s="22" t="s">
        <v>118</v>
      </c>
      <c r="C49" s="23" t="s">
        <v>119</v>
      </c>
      <c r="D49" s="24" t="s">
        <v>120</v>
      </c>
      <c r="E49" s="25" t="s">
        <v>35</v>
      </c>
      <c r="F49" s="26"/>
      <c r="G49" s="56" t="n">
        <v>34.75</v>
      </c>
      <c r="H49" s="28" t="n">
        <f aca="false">ROUND(F49*G49,2)</f>
        <v>0</v>
      </c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s="29" customFormat="true" ht="14.15" hidden="false" customHeight="false" outlineLevel="0" collapsed="false">
      <c r="A50" s="22" t="s">
        <v>20</v>
      </c>
      <c r="B50" s="22" t="s">
        <v>121</v>
      </c>
      <c r="C50" s="23" t="s">
        <v>122</v>
      </c>
      <c r="D50" s="24" t="s">
        <v>123</v>
      </c>
      <c r="E50" s="25" t="s">
        <v>24</v>
      </c>
      <c r="F50" s="26"/>
      <c r="G50" s="56" t="n">
        <v>69.5</v>
      </c>
      <c r="H50" s="28" t="n">
        <f aca="false">ROUND(F50*G50,2)</f>
        <v>0</v>
      </c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s="29" customFormat="true" ht="26.85" hidden="false" customHeight="false" outlineLevel="0" collapsed="false">
      <c r="A51" s="22" t="s">
        <v>46</v>
      </c>
      <c r="B51" s="22" t="s">
        <v>124</v>
      </c>
      <c r="C51" s="23" t="s">
        <v>125</v>
      </c>
      <c r="D51" s="24" t="s">
        <v>126</v>
      </c>
      <c r="E51" s="25" t="s">
        <v>24</v>
      </c>
      <c r="F51" s="26"/>
      <c r="G51" s="56" t="n">
        <v>139</v>
      </c>
      <c r="H51" s="28" t="n">
        <f aca="false">ROUND(F51*G51,2)</f>
        <v>0</v>
      </c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s="29" customFormat="true" ht="14.15" hidden="false" customHeight="false" outlineLevel="0" collapsed="false">
      <c r="A52" s="22" t="s">
        <v>46</v>
      </c>
      <c r="B52" s="22" t="n">
        <v>99814</v>
      </c>
      <c r="C52" s="23" t="s">
        <v>127</v>
      </c>
      <c r="D52" s="24" t="s">
        <v>48</v>
      </c>
      <c r="E52" s="25" t="s">
        <v>24</v>
      </c>
      <c r="F52" s="26"/>
      <c r="G52" s="56" t="n">
        <v>44.75</v>
      </c>
      <c r="H52" s="28" t="n">
        <f aca="false">ROUND(F52*G52,2)</f>
        <v>0</v>
      </c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s="29" customFormat="true" ht="14.15" hidden="false" customHeight="false" outlineLevel="0" collapsed="false">
      <c r="A53" s="22" t="s">
        <v>20</v>
      </c>
      <c r="B53" s="22" t="s">
        <v>114</v>
      </c>
      <c r="C53" s="23" t="s">
        <v>128</v>
      </c>
      <c r="D53" s="24" t="s">
        <v>116</v>
      </c>
      <c r="E53" s="25" t="s">
        <v>24</v>
      </c>
      <c r="F53" s="26"/>
      <c r="G53" s="56" t="n">
        <v>44.75</v>
      </c>
      <c r="H53" s="28" t="n">
        <f aca="false">ROUND(F53*G53,2)</f>
        <v>0</v>
      </c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3.8" hidden="false" customHeight="false" outlineLevel="0" collapsed="false">
      <c r="A54" s="22"/>
      <c r="B54" s="22"/>
      <c r="C54" s="30"/>
      <c r="D54" s="24"/>
      <c r="E54" s="25"/>
      <c r="F54" s="41"/>
      <c r="G54" s="42"/>
      <c r="H54" s="33"/>
    </row>
    <row r="55" s="68" customFormat="true" ht="14.15" hidden="false" customHeight="false" outlineLevel="0" collapsed="false">
      <c r="A55" s="35"/>
      <c r="B55" s="35"/>
      <c r="C55" s="51" t="n">
        <v>6</v>
      </c>
      <c r="D55" s="35" t="s">
        <v>129</v>
      </c>
      <c r="E55" s="69"/>
      <c r="F55" s="53"/>
      <c r="G55" s="54"/>
      <c r="H55" s="21" t="n">
        <f aca="false">SUM(H56:H58)</f>
        <v>0</v>
      </c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s="29" customFormat="true" ht="14.15" hidden="false" customHeight="false" outlineLevel="0" collapsed="false">
      <c r="A56" s="22" t="s">
        <v>20</v>
      </c>
      <c r="B56" s="22" t="s">
        <v>130</v>
      </c>
      <c r="C56" s="23" t="s">
        <v>131</v>
      </c>
      <c r="D56" s="24" t="s">
        <v>132</v>
      </c>
      <c r="E56" s="25" t="s">
        <v>24</v>
      </c>
      <c r="F56" s="26"/>
      <c r="G56" s="56" t="n">
        <v>7.2</v>
      </c>
      <c r="H56" s="28" t="n">
        <f aca="false">ROUND(F56*G56,2)</f>
        <v>0</v>
      </c>
      <c r="I56" s="0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s="29" customFormat="true" ht="14.15" hidden="false" customHeight="false" outlineLevel="0" collapsed="false">
      <c r="A57" s="22" t="s">
        <v>20</v>
      </c>
      <c r="B57" s="22" t="s">
        <v>133</v>
      </c>
      <c r="C57" s="23" t="s">
        <v>134</v>
      </c>
      <c r="D57" s="24" t="s">
        <v>135</v>
      </c>
      <c r="E57" s="25" t="s">
        <v>24</v>
      </c>
      <c r="F57" s="26"/>
      <c r="G57" s="56" t="n">
        <v>14.4</v>
      </c>
      <c r="H57" s="28" t="n">
        <f aca="false">ROUND(F57*G57,2)</f>
        <v>0</v>
      </c>
      <c r="I57" s="0"/>
      <c r="J57" s="0"/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s="29" customFormat="true" ht="14.15" hidden="false" customHeight="false" outlineLevel="0" collapsed="false">
      <c r="A58" s="22" t="s">
        <v>20</v>
      </c>
      <c r="B58" s="22" t="s">
        <v>136</v>
      </c>
      <c r="C58" s="23" t="s">
        <v>137</v>
      </c>
      <c r="D58" s="24" t="s">
        <v>138</v>
      </c>
      <c r="E58" s="25" t="s">
        <v>24</v>
      </c>
      <c r="F58" s="26"/>
      <c r="G58" s="56" t="n">
        <v>14.4</v>
      </c>
      <c r="H58" s="28" t="n">
        <f aca="false">ROUND(F58*G58,2)</f>
        <v>0</v>
      </c>
      <c r="I58" s="0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13.8" hidden="false" customHeight="false" outlineLevel="0" collapsed="false">
      <c r="A59" s="22"/>
      <c r="B59" s="22"/>
      <c r="C59" s="30"/>
      <c r="D59" s="24"/>
      <c r="E59" s="25"/>
      <c r="F59" s="41"/>
      <c r="G59" s="42"/>
      <c r="H59" s="33"/>
    </row>
    <row r="60" s="68" customFormat="true" ht="14.15" hidden="false" customHeight="false" outlineLevel="0" collapsed="false">
      <c r="A60" s="35"/>
      <c r="B60" s="35"/>
      <c r="C60" s="51" t="n">
        <v>7</v>
      </c>
      <c r="D60" s="35" t="s">
        <v>139</v>
      </c>
      <c r="E60" s="69"/>
      <c r="F60" s="53"/>
      <c r="G60" s="54"/>
      <c r="H60" s="21" t="n">
        <f aca="false">SUM(H61:H65)</f>
        <v>0</v>
      </c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s="29" customFormat="true" ht="14.15" hidden="false" customHeight="false" outlineLevel="0" collapsed="false">
      <c r="A61" s="22" t="s">
        <v>140</v>
      </c>
      <c r="B61" s="22" t="s">
        <v>141</v>
      </c>
      <c r="C61" s="23" t="s">
        <v>142</v>
      </c>
      <c r="D61" s="24" t="s">
        <v>143</v>
      </c>
      <c r="E61" s="25" t="s">
        <v>24</v>
      </c>
      <c r="F61" s="26"/>
      <c r="G61" s="56" t="n">
        <v>86.37</v>
      </c>
      <c r="H61" s="28" t="n">
        <f aca="false">ROUND(F61*G61,2)</f>
        <v>0</v>
      </c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29" customFormat="true" ht="14.15" hidden="false" customHeight="false" outlineLevel="0" collapsed="false">
      <c r="A62" s="22" t="s">
        <v>140</v>
      </c>
      <c r="B62" s="22" t="s">
        <v>144</v>
      </c>
      <c r="C62" s="23" t="s">
        <v>145</v>
      </c>
      <c r="D62" s="24" t="s">
        <v>146</v>
      </c>
      <c r="E62" s="25" t="s">
        <v>35</v>
      </c>
      <c r="F62" s="26"/>
      <c r="G62" s="56" t="n">
        <v>56.59</v>
      </c>
      <c r="H62" s="28" t="n">
        <f aca="false">ROUND(F62*G62,2)</f>
        <v>0</v>
      </c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s="29" customFormat="true" ht="26.85" hidden="false" customHeight="false" outlineLevel="0" collapsed="false">
      <c r="A63" s="22" t="s">
        <v>20</v>
      </c>
      <c r="B63" s="22" t="s">
        <v>87</v>
      </c>
      <c r="C63" s="23" t="s">
        <v>147</v>
      </c>
      <c r="D63" s="24" t="s">
        <v>89</v>
      </c>
      <c r="E63" s="25" t="s">
        <v>24</v>
      </c>
      <c r="F63" s="26"/>
      <c r="G63" s="56" t="n">
        <v>102.05</v>
      </c>
      <c r="H63" s="28" t="n">
        <f aca="false">ROUND(F63*G63,2)</f>
        <v>0</v>
      </c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s="29" customFormat="true" ht="26.85" hidden="false" customHeight="false" outlineLevel="0" collapsed="false">
      <c r="A64" s="22" t="s">
        <v>20</v>
      </c>
      <c r="B64" s="22" t="s">
        <v>148</v>
      </c>
      <c r="C64" s="23" t="s">
        <v>149</v>
      </c>
      <c r="D64" s="24" t="s">
        <v>92</v>
      </c>
      <c r="E64" s="25" t="s">
        <v>24</v>
      </c>
      <c r="F64" s="26"/>
      <c r="G64" s="56" t="n">
        <v>102.05</v>
      </c>
      <c r="H64" s="28" t="n">
        <f aca="false">ROUND(F64*G64,2)</f>
        <v>0</v>
      </c>
      <c r="I64" s="0"/>
      <c r="J64" s="0"/>
      <c r="K64" s="0"/>
      <c r="L64" s="0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  <c r="EM64" s="0"/>
      <c r="EN64" s="0"/>
      <c r="EO64" s="0"/>
      <c r="EP64" s="0"/>
      <c r="EQ64" s="0"/>
      <c r="ER64" s="0"/>
      <c r="ES64" s="0"/>
      <c r="ET64" s="0"/>
      <c r="EU64" s="0"/>
      <c r="EV64" s="0"/>
      <c r="EW64" s="0"/>
      <c r="EX64" s="0"/>
      <c r="EY64" s="0"/>
      <c r="EZ64" s="0"/>
      <c r="FA64" s="0"/>
      <c r="FB64" s="0"/>
      <c r="FC64" s="0"/>
      <c r="FD64" s="0"/>
      <c r="FE64" s="0"/>
      <c r="FF64" s="0"/>
      <c r="FG64" s="0"/>
      <c r="FH64" s="0"/>
      <c r="FI64" s="0"/>
      <c r="FJ64" s="0"/>
      <c r="FK64" s="0"/>
      <c r="FL64" s="0"/>
      <c r="FM64" s="0"/>
      <c r="FN64" s="0"/>
      <c r="FO64" s="0"/>
      <c r="FP64" s="0"/>
      <c r="FQ64" s="0"/>
      <c r="FR64" s="0"/>
      <c r="FS64" s="0"/>
      <c r="FT64" s="0"/>
      <c r="FU64" s="0"/>
      <c r="FV64" s="0"/>
      <c r="FW64" s="0"/>
      <c r="FX64" s="0"/>
      <c r="FY64" s="0"/>
      <c r="FZ64" s="0"/>
      <c r="GA64" s="0"/>
      <c r="GB64" s="0"/>
      <c r="GC64" s="0"/>
      <c r="GD64" s="0"/>
      <c r="GE64" s="0"/>
      <c r="GF64" s="0"/>
      <c r="GG64" s="0"/>
      <c r="GH64" s="0"/>
      <c r="GI64" s="0"/>
      <c r="GJ64" s="0"/>
      <c r="GK64" s="0"/>
      <c r="GL64" s="0"/>
      <c r="GM64" s="0"/>
      <c r="GN64" s="0"/>
      <c r="GO64" s="0"/>
      <c r="GP64" s="0"/>
      <c r="GQ64" s="0"/>
      <c r="GR64" s="0"/>
      <c r="GS64" s="0"/>
      <c r="GT64" s="0"/>
      <c r="GU64" s="0"/>
      <c r="GV64" s="0"/>
      <c r="GW64" s="0"/>
      <c r="GX64" s="0"/>
      <c r="GY64" s="0"/>
      <c r="GZ64" s="0"/>
      <c r="HA64" s="0"/>
      <c r="HB64" s="0"/>
      <c r="HC64" s="0"/>
      <c r="HD64" s="0"/>
      <c r="HE64" s="0"/>
      <c r="HF64" s="0"/>
      <c r="HG64" s="0"/>
      <c r="HH64" s="0"/>
      <c r="HI64" s="0"/>
      <c r="HJ64" s="0"/>
      <c r="HK64" s="0"/>
      <c r="HL64" s="0"/>
      <c r="HM64" s="0"/>
      <c r="HN64" s="0"/>
      <c r="HO64" s="0"/>
      <c r="HP64" s="0"/>
      <c r="HQ64" s="0"/>
      <c r="HR64" s="0"/>
      <c r="HS64" s="0"/>
      <c r="HT64" s="0"/>
      <c r="HU64" s="0"/>
      <c r="HV64" s="0"/>
      <c r="HW64" s="0"/>
      <c r="HX64" s="0"/>
      <c r="HY64" s="0"/>
      <c r="HZ64" s="0"/>
      <c r="IA64" s="0"/>
      <c r="IB64" s="0"/>
      <c r="IC64" s="0"/>
      <c r="ID64" s="0"/>
      <c r="IE64" s="0"/>
      <c r="IF64" s="0"/>
      <c r="IG64" s="0"/>
      <c r="IH64" s="0"/>
      <c r="II64" s="0"/>
      <c r="IJ64" s="0"/>
      <c r="IK64" s="0"/>
      <c r="IL64" s="0"/>
      <c r="IM64" s="0"/>
      <c r="IN64" s="0"/>
      <c r="IO64" s="0"/>
      <c r="IP64" s="0"/>
      <c r="IQ64" s="0"/>
      <c r="IR64" s="0"/>
      <c r="IS64" s="0"/>
      <c r="IT64" s="0"/>
      <c r="IU64" s="0"/>
      <c r="IV64" s="0"/>
      <c r="IW64" s="0"/>
      <c r="IX64" s="0"/>
      <c r="IY64" s="0"/>
      <c r="IZ64" s="0"/>
      <c r="JA64" s="0"/>
      <c r="JB64" s="0"/>
      <c r="JC64" s="0"/>
      <c r="JD64" s="0"/>
      <c r="JE64" s="0"/>
      <c r="JF64" s="0"/>
      <c r="JG64" s="0"/>
      <c r="JH64" s="0"/>
      <c r="JI64" s="0"/>
      <c r="JJ64" s="0"/>
      <c r="JK64" s="0"/>
      <c r="JL64" s="0"/>
      <c r="JM64" s="0"/>
      <c r="JN64" s="0"/>
      <c r="JO64" s="0"/>
      <c r="JP64" s="0"/>
      <c r="JQ64" s="0"/>
      <c r="JR64" s="0"/>
      <c r="JS64" s="0"/>
      <c r="JT64" s="0"/>
      <c r="JU64" s="0"/>
      <c r="JV64" s="0"/>
      <c r="JW64" s="0"/>
      <c r="JX64" s="0"/>
      <c r="JY64" s="0"/>
      <c r="JZ64" s="0"/>
      <c r="KA64" s="0"/>
      <c r="KB64" s="0"/>
      <c r="KC64" s="0"/>
      <c r="KD64" s="0"/>
      <c r="KE64" s="0"/>
      <c r="KF64" s="0"/>
      <c r="KG64" s="0"/>
      <c r="KH64" s="0"/>
      <c r="KI64" s="0"/>
      <c r="KJ64" s="0"/>
      <c r="KK64" s="0"/>
      <c r="KL64" s="0"/>
      <c r="KM64" s="0"/>
      <c r="KN64" s="0"/>
      <c r="KO64" s="0"/>
      <c r="KP64" s="0"/>
      <c r="KQ64" s="0"/>
      <c r="KR64" s="0"/>
      <c r="KS64" s="0"/>
      <c r="KT64" s="0"/>
      <c r="KU64" s="0"/>
      <c r="KV64" s="0"/>
      <c r="KW64" s="0"/>
      <c r="KX64" s="0"/>
      <c r="KY64" s="0"/>
      <c r="KZ64" s="0"/>
      <c r="LA64" s="0"/>
      <c r="LB64" s="0"/>
      <c r="LC64" s="0"/>
      <c r="LD64" s="0"/>
      <c r="LE64" s="0"/>
      <c r="LF64" s="0"/>
      <c r="LG64" s="0"/>
      <c r="LH64" s="0"/>
      <c r="LI64" s="0"/>
      <c r="LJ64" s="0"/>
      <c r="LK64" s="0"/>
      <c r="LL64" s="0"/>
      <c r="LM64" s="0"/>
      <c r="LN64" s="0"/>
      <c r="LO64" s="0"/>
      <c r="LP64" s="0"/>
      <c r="LQ64" s="0"/>
      <c r="LR64" s="0"/>
      <c r="LS64" s="0"/>
      <c r="LT64" s="0"/>
      <c r="LU64" s="0"/>
      <c r="LV64" s="0"/>
      <c r="LW64" s="0"/>
      <c r="LX64" s="0"/>
      <c r="LY64" s="0"/>
      <c r="LZ64" s="0"/>
      <c r="MA64" s="0"/>
      <c r="MB64" s="0"/>
      <c r="MC64" s="0"/>
      <c r="MD64" s="0"/>
      <c r="ME64" s="0"/>
      <c r="MF64" s="0"/>
      <c r="MG64" s="0"/>
      <c r="MH64" s="0"/>
      <c r="MI64" s="0"/>
      <c r="MJ64" s="0"/>
      <c r="MK64" s="0"/>
      <c r="ML64" s="0"/>
      <c r="MM64" s="0"/>
      <c r="MN64" s="0"/>
      <c r="MO64" s="0"/>
      <c r="MP64" s="0"/>
      <c r="MQ64" s="0"/>
      <c r="MR64" s="0"/>
      <c r="MS64" s="0"/>
      <c r="MT64" s="0"/>
      <c r="MU64" s="0"/>
      <c r="MV64" s="0"/>
      <c r="MW64" s="0"/>
      <c r="MX64" s="0"/>
      <c r="MY64" s="0"/>
      <c r="MZ64" s="0"/>
      <c r="NA64" s="0"/>
      <c r="NB64" s="0"/>
      <c r="NC64" s="0"/>
      <c r="ND64" s="0"/>
      <c r="NE64" s="0"/>
      <c r="NF64" s="0"/>
      <c r="NG64" s="0"/>
      <c r="NH64" s="0"/>
      <c r="NI64" s="0"/>
      <c r="NJ64" s="0"/>
      <c r="NK64" s="0"/>
      <c r="NL64" s="0"/>
      <c r="NM64" s="0"/>
      <c r="NN64" s="0"/>
      <c r="NO64" s="0"/>
      <c r="NP64" s="0"/>
      <c r="NQ64" s="0"/>
      <c r="NR64" s="0"/>
      <c r="NS64" s="0"/>
      <c r="NT64" s="0"/>
      <c r="NU64" s="0"/>
      <c r="NV64" s="0"/>
      <c r="NW64" s="0"/>
      <c r="NX64" s="0"/>
      <c r="NY64" s="0"/>
      <c r="NZ64" s="0"/>
      <c r="OA64" s="0"/>
      <c r="OB64" s="0"/>
      <c r="OC64" s="0"/>
      <c r="OD64" s="0"/>
      <c r="OE64" s="0"/>
      <c r="OF64" s="0"/>
      <c r="OG64" s="0"/>
      <c r="OH64" s="0"/>
      <c r="OI64" s="0"/>
      <c r="OJ64" s="0"/>
      <c r="OK64" s="0"/>
      <c r="OL64" s="0"/>
      <c r="OM64" s="0"/>
      <c r="ON64" s="0"/>
      <c r="OO64" s="0"/>
      <c r="OP64" s="0"/>
      <c r="OQ64" s="0"/>
      <c r="OR64" s="0"/>
      <c r="OS64" s="0"/>
      <c r="OT64" s="0"/>
      <c r="OU64" s="0"/>
      <c r="OV64" s="0"/>
      <c r="OW64" s="0"/>
      <c r="OX64" s="0"/>
      <c r="OY64" s="0"/>
      <c r="OZ64" s="0"/>
      <c r="PA64" s="0"/>
      <c r="PB64" s="0"/>
      <c r="PC64" s="0"/>
      <c r="PD64" s="0"/>
      <c r="PE64" s="0"/>
      <c r="PF64" s="0"/>
      <c r="PG64" s="0"/>
      <c r="PH64" s="0"/>
      <c r="PI64" s="0"/>
      <c r="PJ64" s="0"/>
      <c r="PK64" s="0"/>
      <c r="PL64" s="0"/>
      <c r="PM64" s="0"/>
      <c r="PN64" s="0"/>
      <c r="PO64" s="0"/>
      <c r="PP64" s="0"/>
      <c r="PQ64" s="0"/>
      <c r="PR64" s="0"/>
      <c r="PS64" s="0"/>
      <c r="PT64" s="0"/>
      <c r="PU64" s="0"/>
      <c r="PV64" s="0"/>
      <c r="PW64" s="0"/>
      <c r="ALV64" s="0"/>
      <c r="ALW64" s="0"/>
      <c r="ALX64" s="0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s="29" customFormat="true" ht="39.05" hidden="false" customHeight="true" outlineLevel="0" collapsed="false">
      <c r="A65" s="22" t="s">
        <v>20</v>
      </c>
      <c r="B65" s="22" t="s">
        <v>150</v>
      </c>
      <c r="C65" s="23" t="s">
        <v>151</v>
      </c>
      <c r="D65" s="24" t="s">
        <v>152</v>
      </c>
      <c r="E65" s="25" t="s">
        <v>35</v>
      </c>
      <c r="F65" s="26"/>
      <c r="G65" s="56" t="n">
        <v>66.39</v>
      </c>
      <c r="H65" s="28" t="n">
        <f aca="false">ROUND(F65*G65,2)</f>
        <v>0</v>
      </c>
      <c r="I65" s="0"/>
      <c r="J65" s="0"/>
      <c r="K65" s="0"/>
      <c r="L65" s="0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0"/>
      <c r="BG65" s="0"/>
      <c r="BH65" s="0"/>
      <c r="BI65" s="0"/>
      <c r="BJ65" s="0"/>
      <c r="BK65" s="0"/>
      <c r="BL65" s="0"/>
      <c r="BM65" s="0"/>
      <c r="BN65" s="0"/>
      <c r="BO65" s="0"/>
      <c r="BP65" s="0"/>
      <c r="BQ65" s="0"/>
      <c r="BR65" s="0"/>
      <c r="BS65" s="0"/>
      <c r="BT65" s="0"/>
      <c r="BU65" s="0"/>
      <c r="BV65" s="0"/>
      <c r="BW65" s="0"/>
      <c r="BX65" s="0"/>
      <c r="BY65" s="0"/>
      <c r="BZ65" s="0"/>
      <c r="CA65" s="0"/>
      <c r="CB65" s="0"/>
      <c r="CC65" s="0"/>
      <c r="CD65" s="0"/>
      <c r="CE65" s="0"/>
      <c r="CF65" s="0"/>
      <c r="CG65" s="0"/>
      <c r="CH65" s="0"/>
      <c r="CI65" s="0"/>
      <c r="CJ65" s="0"/>
      <c r="CK65" s="0"/>
      <c r="CL65" s="0"/>
      <c r="CM65" s="0"/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0"/>
      <c r="DF65" s="0"/>
      <c r="DG65" s="0"/>
      <c r="DH65" s="0"/>
      <c r="DI65" s="0"/>
      <c r="DJ65" s="0"/>
      <c r="DK65" s="0"/>
      <c r="DL65" s="0"/>
      <c r="DM65" s="0"/>
      <c r="DN65" s="0"/>
      <c r="DO65" s="0"/>
      <c r="DP65" s="0"/>
      <c r="DQ65" s="0"/>
      <c r="DR65" s="0"/>
      <c r="DS65" s="0"/>
      <c r="DT65" s="0"/>
      <c r="DU65" s="0"/>
      <c r="DV65" s="0"/>
      <c r="DW65" s="0"/>
      <c r="DX65" s="0"/>
      <c r="DY65" s="0"/>
      <c r="DZ65" s="0"/>
      <c r="EA65" s="0"/>
      <c r="EB65" s="0"/>
      <c r="EC65" s="0"/>
      <c r="ED65" s="0"/>
      <c r="EE65" s="0"/>
      <c r="EF65" s="0"/>
      <c r="EG65" s="0"/>
      <c r="EH65" s="0"/>
      <c r="EI65" s="0"/>
      <c r="EJ65" s="0"/>
      <c r="EK65" s="0"/>
      <c r="EL65" s="0"/>
      <c r="EM65" s="0"/>
      <c r="EN65" s="0"/>
      <c r="EO65" s="0"/>
      <c r="EP65" s="0"/>
      <c r="EQ65" s="0"/>
      <c r="ER65" s="0"/>
      <c r="ES65" s="0"/>
      <c r="ET65" s="0"/>
      <c r="EU65" s="0"/>
      <c r="EV65" s="0"/>
      <c r="EW65" s="0"/>
      <c r="EX65" s="0"/>
      <c r="EY65" s="0"/>
      <c r="EZ65" s="0"/>
      <c r="FA65" s="0"/>
      <c r="FB65" s="0"/>
      <c r="FC65" s="0"/>
      <c r="FD65" s="0"/>
      <c r="FE65" s="0"/>
      <c r="FF65" s="0"/>
      <c r="FG65" s="0"/>
      <c r="FH65" s="0"/>
      <c r="FI65" s="0"/>
      <c r="FJ65" s="0"/>
      <c r="FK65" s="0"/>
      <c r="FL65" s="0"/>
      <c r="FM65" s="0"/>
      <c r="FN65" s="0"/>
      <c r="FO65" s="0"/>
      <c r="FP65" s="0"/>
      <c r="FQ65" s="0"/>
      <c r="FR65" s="0"/>
      <c r="FS65" s="0"/>
      <c r="FT65" s="0"/>
      <c r="FU65" s="0"/>
      <c r="FV65" s="0"/>
      <c r="FW65" s="0"/>
      <c r="FX65" s="0"/>
      <c r="FY65" s="0"/>
      <c r="FZ65" s="0"/>
      <c r="GA65" s="0"/>
      <c r="GB65" s="0"/>
      <c r="GC65" s="0"/>
      <c r="GD65" s="0"/>
      <c r="GE65" s="0"/>
      <c r="GF65" s="0"/>
      <c r="GG65" s="0"/>
      <c r="GH65" s="0"/>
      <c r="GI65" s="0"/>
      <c r="GJ65" s="0"/>
      <c r="GK65" s="0"/>
      <c r="GL65" s="0"/>
      <c r="GM65" s="0"/>
      <c r="GN65" s="0"/>
      <c r="GO65" s="0"/>
      <c r="GP65" s="0"/>
      <c r="GQ65" s="0"/>
      <c r="GR65" s="0"/>
      <c r="GS65" s="0"/>
      <c r="GT65" s="0"/>
      <c r="GU65" s="0"/>
      <c r="GV65" s="0"/>
      <c r="GW65" s="0"/>
      <c r="GX65" s="0"/>
      <c r="GY65" s="0"/>
      <c r="GZ65" s="0"/>
      <c r="HA65" s="0"/>
      <c r="HB65" s="0"/>
      <c r="HC65" s="0"/>
      <c r="HD65" s="0"/>
      <c r="HE65" s="0"/>
      <c r="HF65" s="0"/>
      <c r="HG65" s="0"/>
      <c r="HH65" s="0"/>
      <c r="HI65" s="0"/>
      <c r="HJ65" s="0"/>
      <c r="HK65" s="0"/>
      <c r="HL65" s="0"/>
      <c r="HM65" s="0"/>
      <c r="HN65" s="0"/>
      <c r="HO65" s="0"/>
      <c r="HP65" s="0"/>
      <c r="HQ65" s="0"/>
      <c r="HR65" s="0"/>
      <c r="HS65" s="0"/>
      <c r="HT65" s="0"/>
      <c r="HU65" s="0"/>
      <c r="HV65" s="0"/>
      <c r="HW65" s="0"/>
      <c r="HX65" s="0"/>
      <c r="HY65" s="0"/>
      <c r="HZ65" s="0"/>
      <c r="IA65" s="0"/>
      <c r="IB65" s="0"/>
      <c r="IC65" s="0"/>
      <c r="ID65" s="0"/>
      <c r="IE65" s="0"/>
      <c r="IF65" s="0"/>
      <c r="IG65" s="0"/>
      <c r="IH65" s="0"/>
      <c r="II65" s="0"/>
      <c r="IJ65" s="0"/>
      <c r="IK65" s="0"/>
      <c r="IL65" s="0"/>
      <c r="IM65" s="0"/>
      <c r="IN65" s="0"/>
      <c r="IO65" s="0"/>
      <c r="IP65" s="0"/>
      <c r="IQ65" s="0"/>
      <c r="IR65" s="0"/>
      <c r="IS65" s="0"/>
      <c r="IT65" s="0"/>
      <c r="IU65" s="0"/>
      <c r="IV65" s="0"/>
      <c r="IW65" s="0"/>
      <c r="IX65" s="0"/>
      <c r="IY65" s="0"/>
      <c r="IZ65" s="0"/>
      <c r="JA65" s="0"/>
      <c r="JB65" s="0"/>
      <c r="JC65" s="0"/>
      <c r="JD65" s="0"/>
      <c r="JE65" s="0"/>
      <c r="JF65" s="0"/>
      <c r="JG65" s="0"/>
      <c r="JH65" s="0"/>
      <c r="JI65" s="0"/>
      <c r="JJ65" s="0"/>
      <c r="JK65" s="0"/>
      <c r="JL65" s="0"/>
      <c r="JM65" s="0"/>
      <c r="JN65" s="0"/>
      <c r="JO65" s="0"/>
      <c r="JP65" s="0"/>
      <c r="JQ65" s="0"/>
      <c r="JR65" s="0"/>
      <c r="JS65" s="0"/>
      <c r="JT65" s="0"/>
      <c r="JU65" s="0"/>
      <c r="JV65" s="0"/>
      <c r="JW65" s="0"/>
      <c r="JX65" s="0"/>
      <c r="JY65" s="0"/>
      <c r="JZ65" s="0"/>
      <c r="KA65" s="0"/>
      <c r="KB65" s="0"/>
      <c r="KC65" s="0"/>
      <c r="KD65" s="0"/>
      <c r="KE65" s="0"/>
      <c r="KF65" s="0"/>
      <c r="KG65" s="0"/>
      <c r="KH65" s="0"/>
      <c r="KI65" s="0"/>
      <c r="KJ65" s="0"/>
      <c r="KK65" s="0"/>
      <c r="KL65" s="0"/>
      <c r="KM65" s="0"/>
      <c r="KN65" s="0"/>
      <c r="KO65" s="0"/>
      <c r="KP65" s="0"/>
      <c r="KQ65" s="0"/>
      <c r="KR65" s="0"/>
      <c r="KS65" s="0"/>
      <c r="KT65" s="0"/>
      <c r="KU65" s="0"/>
      <c r="KV65" s="0"/>
      <c r="KW65" s="0"/>
      <c r="KX65" s="0"/>
      <c r="KY65" s="0"/>
      <c r="KZ65" s="0"/>
      <c r="LA65" s="0"/>
      <c r="LB65" s="0"/>
      <c r="LC65" s="0"/>
      <c r="LD65" s="0"/>
      <c r="LE65" s="0"/>
      <c r="LF65" s="0"/>
      <c r="LG65" s="0"/>
      <c r="LH65" s="0"/>
      <c r="LI65" s="0"/>
      <c r="LJ65" s="0"/>
      <c r="LK65" s="0"/>
      <c r="LL65" s="0"/>
      <c r="LM65" s="0"/>
      <c r="LN65" s="0"/>
      <c r="LO65" s="0"/>
      <c r="LP65" s="0"/>
      <c r="LQ65" s="0"/>
      <c r="LR65" s="0"/>
      <c r="LS65" s="0"/>
      <c r="LT65" s="0"/>
      <c r="LU65" s="0"/>
      <c r="LV65" s="0"/>
      <c r="LW65" s="0"/>
      <c r="LX65" s="0"/>
      <c r="LY65" s="0"/>
      <c r="LZ65" s="0"/>
      <c r="MA65" s="0"/>
      <c r="MB65" s="0"/>
      <c r="MC65" s="0"/>
      <c r="MD65" s="0"/>
      <c r="ME65" s="0"/>
      <c r="MF65" s="0"/>
      <c r="MG65" s="0"/>
      <c r="MH65" s="0"/>
      <c r="MI65" s="0"/>
      <c r="MJ65" s="0"/>
      <c r="MK65" s="0"/>
      <c r="ML65" s="0"/>
      <c r="MM65" s="0"/>
      <c r="MN65" s="0"/>
      <c r="MO65" s="0"/>
      <c r="MP65" s="0"/>
      <c r="MQ65" s="0"/>
      <c r="MR65" s="0"/>
      <c r="MS65" s="0"/>
      <c r="MT65" s="0"/>
      <c r="MU65" s="0"/>
      <c r="MV65" s="0"/>
      <c r="MW65" s="0"/>
      <c r="MX65" s="0"/>
      <c r="MY65" s="0"/>
      <c r="MZ65" s="0"/>
      <c r="NA65" s="0"/>
      <c r="NB65" s="0"/>
      <c r="NC65" s="0"/>
      <c r="ND65" s="0"/>
      <c r="NE65" s="0"/>
      <c r="NF65" s="0"/>
      <c r="NG65" s="0"/>
      <c r="NH65" s="0"/>
      <c r="NI65" s="0"/>
      <c r="NJ65" s="0"/>
      <c r="NK65" s="0"/>
      <c r="NL65" s="0"/>
      <c r="NM65" s="0"/>
      <c r="NN65" s="0"/>
      <c r="NO65" s="0"/>
      <c r="NP65" s="0"/>
      <c r="NQ65" s="0"/>
      <c r="NR65" s="0"/>
      <c r="NS65" s="0"/>
      <c r="NT65" s="0"/>
      <c r="NU65" s="0"/>
      <c r="NV65" s="0"/>
      <c r="NW65" s="0"/>
      <c r="NX65" s="0"/>
      <c r="NY65" s="0"/>
      <c r="NZ65" s="0"/>
      <c r="OA65" s="0"/>
      <c r="OB65" s="0"/>
      <c r="OC65" s="0"/>
      <c r="OD65" s="0"/>
      <c r="OE65" s="0"/>
      <c r="OF65" s="0"/>
      <c r="OG65" s="0"/>
      <c r="OH65" s="0"/>
      <c r="OI65" s="0"/>
      <c r="OJ65" s="0"/>
      <c r="OK65" s="0"/>
      <c r="OL65" s="0"/>
      <c r="OM65" s="0"/>
      <c r="ON65" s="0"/>
      <c r="OO65" s="0"/>
      <c r="OP65" s="0"/>
      <c r="OQ65" s="0"/>
      <c r="OR65" s="0"/>
      <c r="OS65" s="0"/>
      <c r="OT65" s="0"/>
      <c r="OU65" s="0"/>
      <c r="OV65" s="0"/>
      <c r="OW65" s="0"/>
      <c r="OX65" s="0"/>
      <c r="OY65" s="0"/>
      <c r="OZ65" s="0"/>
      <c r="PA65" s="0"/>
      <c r="PB65" s="0"/>
      <c r="PC65" s="0"/>
      <c r="PD65" s="0"/>
      <c r="PE65" s="0"/>
      <c r="PF65" s="0"/>
      <c r="PG65" s="0"/>
      <c r="PH65" s="0"/>
      <c r="PI65" s="0"/>
      <c r="PJ65" s="0"/>
      <c r="PK65" s="0"/>
      <c r="PL65" s="0"/>
      <c r="PM65" s="0"/>
      <c r="PN65" s="0"/>
      <c r="PO65" s="0"/>
      <c r="PP65" s="0"/>
      <c r="PQ65" s="0"/>
      <c r="PR65" s="0"/>
      <c r="PS65" s="0"/>
      <c r="PT65" s="0"/>
      <c r="PU65" s="0"/>
      <c r="PV65" s="0"/>
      <c r="PW65" s="0"/>
      <c r="ALV65" s="0"/>
      <c r="ALW65" s="0"/>
      <c r="ALX65" s="0"/>
      <c r="ALY65" s="0"/>
      <c r="ALZ65" s="0"/>
      <c r="AMA65" s="0"/>
      <c r="AMB65" s="0"/>
      <c r="AMC65" s="0"/>
      <c r="AMD65" s="0"/>
      <c r="AME65" s="0"/>
      <c r="AMF65" s="0"/>
      <c r="AMG65" s="0"/>
      <c r="AMH65" s="0"/>
      <c r="AMI65" s="0"/>
      <c r="AMJ65" s="0"/>
    </row>
    <row r="66" customFormat="false" ht="13.8" hidden="false" customHeight="false" outlineLevel="0" collapsed="false">
      <c r="A66" s="22"/>
      <c r="B66" s="58"/>
      <c r="C66" s="30"/>
      <c r="D66" s="24"/>
      <c r="E66" s="59"/>
      <c r="F66" s="41"/>
      <c r="G66" s="42"/>
      <c r="H66" s="33"/>
    </row>
    <row r="67" s="68" customFormat="true" ht="14.15" hidden="false" customHeight="false" outlineLevel="0" collapsed="false">
      <c r="A67" s="35"/>
      <c r="B67" s="35"/>
      <c r="C67" s="51" t="n">
        <v>8</v>
      </c>
      <c r="D67" s="35" t="s">
        <v>153</v>
      </c>
      <c r="E67" s="69"/>
      <c r="F67" s="53"/>
      <c r="G67" s="54"/>
      <c r="H67" s="21" t="n">
        <f aca="false">SUM(H68:H109)</f>
        <v>0</v>
      </c>
      <c r="I67" s="0"/>
      <c r="J67" s="0"/>
      <c r="K67" s="0"/>
      <c r="L67" s="0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  <c r="EM67" s="0"/>
      <c r="EN67" s="0"/>
      <c r="EO67" s="0"/>
      <c r="EP67" s="0"/>
      <c r="EQ67" s="0"/>
      <c r="ER67" s="0"/>
      <c r="ES67" s="0"/>
      <c r="ET67" s="0"/>
      <c r="EU67" s="0"/>
      <c r="EV67" s="0"/>
      <c r="EW67" s="0"/>
      <c r="EX67" s="0"/>
      <c r="EY67" s="0"/>
      <c r="EZ67" s="0"/>
      <c r="FA67" s="0"/>
      <c r="FB67" s="0"/>
      <c r="FC67" s="0"/>
      <c r="FD67" s="0"/>
      <c r="FE67" s="0"/>
      <c r="FF67" s="0"/>
      <c r="FG67" s="0"/>
      <c r="FH67" s="0"/>
      <c r="FI67" s="0"/>
      <c r="FJ67" s="0"/>
      <c r="FK67" s="0"/>
      <c r="FL67" s="0"/>
      <c r="FM67" s="0"/>
      <c r="FN67" s="0"/>
      <c r="FO67" s="0"/>
      <c r="FP67" s="0"/>
      <c r="FQ67" s="0"/>
      <c r="FR67" s="0"/>
      <c r="FS67" s="0"/>
      <c r="FT67" s="0"/>
      <c r="FU67" s="0"/>
      <c r="FV67" s="0"/>
      <c r="FW67" s="0"/>
      <c r="FX67" s="0"/>
      <c r="FY67" s="0"/>
      <c r="FZ67" s="0"/>
      <c r="GA67" s="0"/>
      <c r="GB67" s="0"/>
      <c r="GC67" s="0"/>
      <c r="GD67" s="0"/>
      <c r="GE67" s="0"/>
      <c r="GF67" s="0"/>
      <c r="GG67" s="0"/>
      <c r="GH67" s="0"/>
      <c r="GI67" s="0"/>
      <c r="GJ67" s="0"/>
      <c r="GK67" s="0"/>
      <c r="GL67" s="0"/>
      <c r="GM67" s="0"/>
      <c r="GN67" s="0"/>
      <c r="GO67" s="0"/>
      <c r="GP67" s="0"/>
      <c r="GQ67" s="0"/>
      <c r="GR67" s="0"/>
      <c r="GS67" s="0"/>
      <c r="GT67" s="0"/>
      <c r="GU67" s="0"/>
      <c r="GV67" s="0"/>
      <c r="GW67" s="0"/>
      <c r="GX67" s="0"/>
      <c r="GY67" s="0"/>
      <c r="GZ67" s="0"/>
      <c r="HA67" s="0"/>
      <c r="HB67" s="0"/>
      <c r="HC67" s="0"/>
      <c r="HD67" s="0"/>
      <c r="HE67" s="0"/>
      <c r="HF67" s="0"/>
      <c r="HG67" s="0"/>
      <c r="HH67" s="0"/>
      <c r="HI67" s="0"/>
      <c r="HJ67" s="0"/>
      <c r="HK67" s="0"/>
      <c r="HL67" s="0"/>
      <c r="HM67" s="0"/>
      <c r="HN67" s="0"/>
      <c r="HO67" s="0"/>
      <c r="HP67" s="0"/>
      <c r="HQ67" s="0"/>
      <c r="HR67" s="0"/>
      <c r="HS67" s="0"/>
      <c r="HT67" s="0"/>
      <c r="HU67" s="0"/>
      <c r="HV67" s="0"/>
      <c r="HW67" s="0"/>
      <c r="HX67" s="0"/>
      <c r="HY67" s="0"/>
      <c r="HZ67" s="0"/>
      <c r="IA67" s="0"/>
      <c r="IB67" s="0"/>
      <c r="IC67" s="0"/>
      <c r="ID67" s="0"/>
      <c r="IE67" s="0"/>
      <c r="IF67" s="0"/>
      <c r="IG67" s="0"/>
      <c r="IH67" s="0"/>
      <c r="II67" s="0"/>
      <c r="IJ67" s="0"/>
      <c r="IK67" s="0"/>
      <c r="IL67" s="0"/>
      <c r="IM67" s="0"/>
      <c r="IN67" s="0"/>
      <c r="IO67" s="0"/>
      <c r="IP67" s="0"/>
      <c r="IQ67" s="0"/>
      <c r="IR67" s="0"/>
      <c r="IS67" s="0"/>
      <c r="IT67" s="0"/>
      <c r="IU67" s="0"/>
      <c r="IV67" s="0"/>
      <c r="IW67" s="0"/>
      <c r="IX67" s="0"/>
      <c r="IY67" s="0"/>
      <c r="IZ67" s="0"/>
      <c r="JA67" s="0"/>
      <c r="JB67" s="0"/>
      <c r="JC67" s="0"/>
      <c r="JD67" s="0"/>
      <c r="JE67" s="0"/>
      <c r="JF67" s="0"/>
      <c r="JG67" s="0"/>
      <c r="JH67" s="0"/>
      <c r="JI67" s="0"/>
      <c r="JJ67" s="0"/>
      <c r="JK67" s="0"/>
      <c r="JL67" s="0"/>
      <c r="JM67" s="0"/>
      <c r="JN67" s="0"/>
      <c r="JO67" s="0"/>
      <c r="JP67" s="0"/>
      <c r="JQ67" s="0"/>
      <c r="JR67" s="0"/>
      <c r="JS67" s="0"/>
      <c r="JT67" s="0"/>
      <c r="JU67" s="0"/>
      <c r="JV67" s="0"/>
      <c r="JW67" s="0"/>
      <c r="JX67" s="0"/>
      <c r="JY67" s="0"/>
      <c r="JZ67" s="0"/>
      <c r="KA67" s="0"/>
      <c r="KB67" s="0"/>
      <c r="KC67" s="0"/>
      <c r="KD67" s="0"/>
      <c r="KE67" s="0"/>
      <c r="KF67" s="0"/>
      <c r="KG67" s="0"/>
      <c r="KH67" s="0"/>
      <c r="KI67" s="0"/>
      <c r="KJ67" s="0"/>
      <c r="KK67" s="0"/>
      <c r="KL67" s="0"/>
      <c r="KM67" s="0"/>
      <c r="KN67" s="0"/>
      <c r="KO67" s="0"/>
      <c r="KP67" s="0"/>
      <c r="KQ67" s="0"/>
      <c r="KR67" s="0"/>
      <c r="KS67" s="0"/>
      <c r="KT67" s="0"/>
      <c r="KU67" s="0"/>
      <c r="KV67" s="0"/>
      <c r="KW67" s="0"/>
      <c r="KX67" s="0"/>
      <c r="KY67" s="0"/>
      <c r="KZ67" s="0"/>
      <c r="LA67" s="0"/>
      <c r="LB67" s="0"/>
      <c r="LC67" s="0"/>
      <c r="LD67" s="0"/>
      <c r="LE67" s="0"/>
      <c r="LF67" s="0"/>
      <c r="LG67" s="0"/>
      <c r="LH67" s="0"/>
      <c r="LI67" s="0"/>
      <c r="LJ67" s="0"/>
      <c r="LK67" s="0"/>
      <c r="LL67" s="0"/>
      <c r="LM67" s="0"/>
      <c r="LN67" s="0"/>
      <c r="LO67" s="0"/>
      <c r="LP67" s="0"/>
      <c r="LQ67" s="0"/>
      <c r="LR67" s="0"/>
      <c r="LS67" s="0"/>
      <c r="LT67" s="0"/>
      <c r="LU67" s="0"/>
      <c r="LV67" s="0"/>
      <c r="LW67" s="0"/>
      <c r="LX67" s="0"/>
      <c r="LY67" s="0"/>
      <c r="LZ67" s="0"/>
      <c r="MA67" s="0"/>
      <c r="MB67" s="0"/>
      <c r="MC67" s="0"/>
      <c r="MD67" s="0"/>
      <c r="ME67" s="0"/>
      <c r="MF67" s="0"/>
      <c r="MG67" s="0"/>
      <c r="MH67" s="0"/>
      <c r="MI67" s="0"/>
      <c r="MJ67" s="0"/>
      <c r="MK67" s="0"/>
      <c r="ML67" s="0"/>
      <c r="MM67" s="0"/>
      <c r="MN67" s="0"/>
      <c r="MO67" s="0"/>
      <c r="MP67" s="0"/>
      <c r="MQ67" s="0"/>
      <c r="MR67" s="0"/>
      <c r="MS67" s="0"/>
      <c r="MT67" s="0"/>
      <c r="MU67" s="0"/>
      <c r="MV67" s="0"/>
      <c r="MW67" s="0"/>
      <c r="MX67" s="0"/>
      <c r="MY67" s="0"/>
      <c r="MZ67" s="0"/>
      <c r="NA67" s="0"/>
      <c r="NB67" s="0"/>
      <c r="NC67" s="0"/>
      <c r="ND67" s="0"/>
      <c r="NE67" s="0"/>
      <c r="NF67" s="0"/>
      <c r="NG67" s="0"/>
      <c r="NH67" s="0"/>
      <c r="NI67" s="0"/>
      <c r="NJ67" s="0"/>
      <c r="NK67" s="0"/>
      <c r="NL67" s="0"/>
      <c r="NM67" s="0"/>
      <c r="NN67" s="0"/>
      <c r="NO67" s="0"/>
      <c r="NP67" s="0"/>
      <c r="NQ67" s="0"/>
      <c r="NR67" s="0"/>
      <c r="NS67" s="0"/>
      <c r="NT67" s="0"/>
      <c r="NU67" s="0"/>
      <c r="NV67" s="0"/>
      <c r="NW67" s="0"/>
      <c r="NX67" s="0"/>
      <c r="NY67" s="0"/>
      <c r="NZ67" s="0"/>
      <c r="OA67" s="0"/>
      <c r="OB67" s="0"/>
      <c r="OC67" s="0"/>
      <c r="OD67" s="0"/>
      <c r="OE67" s="0"/>
      <c r="OF67" s="0"/>
      <c r="OG67" s="0"/>
      <c r="OH67" s="0"/>
      <c r="OI67" s="0"/>
      <c r="OJ67" s="0"/>
      <c r="OK67" s="0"/>
      <c r="OL67" s="0"/>
      <c r="OM67" s="0"/>
      <c r="ON67" s="0"/>
      <c r="OO67" s="0"/>
      <c r="OP67" s="0"/>
      <c r="OQ67" s="0"/>
      <c r="OR67" s="0"/>
      <c r="OS67" s="0"/>
      <c r="OT67" s="0"/>
      <c r="OU67" s="0"/>
      <c r="OV67" s="0"/>
      <c r="OW67" s="0"/>
      <c r="OX67" s="0"/>
      <c r="OY67" s="0"/>
      <c r="OZ67" s="0"/>
      <c r="PA67" s="0"/>
      <c r="PB67" s="0"/>
      <c r="PC67" s="0"/>
      <c r="PD67" s="0"/>
      <c r="PE67" s="0"/>
      <c r="PF67" s="0"/>
      <c r="PG67" s="0"/>
      <c r="PH67" s="0"/>
      <c r="PI67" s="0"/>
      <c r="PJ67" s="0"/>
      <c r="PK67" s="0"/>
      <c r="PL67" s="0"/>
      <c r="PM67" s="0"/>
      <c r="PN67" s="0"/>
      <c r="PO67" s="0"/>
      <c r="PP67" s="0"/>
      <c r="PQ67" s="0"/>
      <c r="PR67" s="0"/>
      <c r="PS67" s="0"/>
      <c r="PT67" s="0"/>
      <c r="PU67" s="0"/>
      <c r="PV67" s="0"/>
      <c r="PW67" s="0"/>
      <c r="ALV67" s="0"/>
      <c r="ALW67" s="0"/>
      <c r="ALX67" s="0"/>
      <c r="ALY67" s="0"/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8" s="43" customFormat="true" ht="14.15" hidden="false" customHeight="false" outlineLevel="0" collapsed="false">
      <c r="A68" s="22" t="s">
        <v>32</v>
      </c>
      <c r="B68" s="58" t="n">
        <v>90156</v>
      </c>
      <c r="C68" s="23" t="s">
        <v>154</v>
      </c>
      <c r="D68" s="70" t="s">
        <v>155</v>
      </c>
      <c r="E68" s="59" t="s">
        <v>67</v>
      </c>
      <c r="F68" s="41"/>
      <c r="G68" s="71" t="n">
        <v>1</v>
      </c>
      <c r="H68" s="28" t="n">
        <f aca="false">ROUND(F68*G68,2)</f>
        <v>0</v>
      </c>
      <c r="I68" s="0"/>
      <c r="J68" s="0"/>
      <c r="K68" s="0"/>
      <c r="L68" s="0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  <c r="BN68" s="0"/>
      <c r="BO68" s="0"/>
      <c r="BP68" s="0"/>
      <c r="BQ68" s="0"/>
      <c r="BR68" s="0"/>
      <c r="BS68" s="0"/>
      <c r="BT68" s="0"/>
      <c r="BU68" s="0"/>
      <c r="BV68" s="0"/>
      <c r="BW68" s="0"/>
      <c r="BX68" s="0"/>
      <c r="BY68" s="0"/>
      <c r="BZ68" s="0"/>
      <c r="CA68" s="0"/>
      <c r="CB68" s="0"/>
      <c r="CC68" s="0"/>
      <c r="CD68" s="0"/>
      <c r="CE68" s="0"/>
      <c r="CF68" s="0"/>
      <c r="CG68" s="0"/>
      <c r="CH68" s="0"/>
      <c r="CI68" s="0"/>
      <c r="CJ68" s="0"/>
      <c r="CK68" s="0"/>
      <c r="CL68" s="0"/>
      <c r="CM68" s="0"/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0"/>
      <c r="DF68" s="0"/>
      <c r="DG68" s="0"/>
      <c r="DH68" s="0"/>
      <c r="DI68" s="0"/>
      <c r="DJ68" s="0"/>
      <c r="DK68" s="0"/>
      <c r="DL68" s="0"/>
      <c r="DM68" s="0"/>
      <c r="DN68" s="0"/>
      <c r="DO68" s="0"/>
      <c r="DP68" s="0"/>
      <c r="DQ68" s="0"/>
      <c r="DR68" s="0"/>
      <c r="DS68" s="0"/>
      <c r="DT68" s="0"/>
      <c r="DU68" s="0"/>
      <c r="DV68" s="0"/>
      <c r="DW68" s="0"/>
      <c r="DX68" s="0"/>
      <c r="DY68" s="0"/>
      <c r="DZ68" s="0"/>
      <c r="EA68" s="0"/>
      <c r="EB68" s="0"/>
      <c r="EC68" s="0"/>
      <c r="ED68" s="0"/>
      <c r="EE68" s="0"/>
      <c r="EF68" s="0"/>
      <c r="EG68" s="0"/>
      <c r="EH68" s="0"/>
      <c r="EI68" s="0"/>
      <c r="EJ68" s="0"/>
      <c r="EK68" s="0"/>
      <c r="EL68" s="0"/>
      <c r="EM68" s="0"/>
      <c r="EN68" s="0"/>
      <c r="EO68" s="0"/>
      <c r="EP68" s="0"/>
      <c r="EQ68" s="0"/>
      <c r="ER68" s="0"/>
      <c r="ES68" s="0"/>
      <c r="ET68" s="0"/>
      <c r="EU68" s="0"/>
      <c r="EV68" s="0"/>
      <c r="EW68" s="0"/>
      <c r="EX68" s="0"/>
      <c r="EY68" s="0"/>
      <c r="EZ68" s="0"/>
      <c r="FA68" s="0"/>
      <c r="FB68" s="0"/>
      <c r="FC68" s="0"/>
      <c r="FD68" s="0"/>
      <c r="FE68" s="0"/>
      <c r="FF68" s="0"/>
      <c r="FG68" s="0"/>
      <c r="FH68" s="0"/>
      <c r="FI68" s="0"/>
      <c r="FJ68" s="0"/>
      <c r="FK68" s="0"/>
      <c r="FL68" s="0"/>
      <c r="FM68" s="0"/>
      <c r="FN68" s="0"/>
      <c r="FO68" s="0"/>
      <c r="FP68" s="0"/>
      <c r="FQ68" s="0"/>
      <c r="FR68" s="0"/>
      <c r="FS68" s="0"/>
      <c r="FT68" s="0"/>
      <c r="FU68" s="0"/>
      <c r="FV68" s="0"/>
      <c r="FW68" s="0"/>
      <c r="FX68" s="0"/>
      <c r="FY68" s="0"/>
      <c r="FZ68" s="0"/>
      <c r="GA68" s="0"/>
      <c r="GB68" s="0"/>
      <c r="GC68" s="0"/>
      <c r="GD68" s="0"/>
      <c r="GE68" s="0"/>
      <c r="GF68" s="0"/>
      <c r="GG68" s="0"/>
      <c r="GH68" s="0"/>
      <c r="GI68" s="0"/>
      <c r="GJ68" s="0"/>
      <c r="GK68" s="0"/>
      <c r="GL68" s="0"/>
      <c r="GM68" s="0"/>
      <c r="GN68" s="0"/>
      <c r="GO68" s="0"/>
      <c r="GP68" s="0"/>
      <c r="GQ68" s="0"/>
      <c r="GR68" s="0"/>
      <c r="GS68" s="0"/>
      <c r="GT68" s="0"/>
      <c r="GU68" s="0"/>
      <c r="GV68" s="0"/>
      <c r="GW68" s="0"/>
      <c r="GX68" s="0"/>
      <c r="GY68" s="0"/>
      <c r="GZ68" s="0"/>
      <c r="HA68" s="0"/>
      <c r="HB68" s="0"/>
      <c r="HC68" s="0"/>
      <c r="HD68" s="0"/>
      <c r="HE68" s="0"/>
      <c r="HF68" s="0"/>
      <c r="HG68" s="0"/>
      <c r="HH68" s="0"/>
      <c r="HI68" s="0"/>
      <c r="HJ68" s="0"/>
      <c r="HK68" s="0"/>
      <c r="HL68" s="0"/>
      <c r="HM68" s="0"/>
      <c r="HN68" s="0"/>
      <c r="HO68" s="0"/>
      <c r="HP68" s="0"/>
      <c r="HQ68" s="0"/>
      <c r="HR68" s="0"/>
      <c r="HS68" s="0"/>
      <c r="HT68" s="0"/>
      <c r="HU68" s="0"/>
      <c r="HV68" s="0"/>
      <c r="HW68" s="0"/>
      <c r="HX68" s="0"/>
      <c r="HY68" s="0"/>
      <c r="HZ68" s="0"/>
      <c r="IA68" s="0"/>
      <c r="IB68" s="0"/>
      <c r="IC68" s="0"/>
      <c r="ID68" s="0"/>
      <c r="IE68" s="0"/>
      <c r="IF68" s="0"/>
      <c r="IG68" s="0"/>
      <c r="IH68" s="0"/>
      <c r="II68" s="0"/>
      <c r="IJ68" s="0"/>
      <c r="IK68" s="0"/>
      <c r="IL68" s="0"/>
      <c r="IM68" s="0"/>
      <c r="IN68" s="0"/>
      <c r="IO68" s="0"/>
      <c r="IP68" s="0"/>
      <c r="IQ68" s="0"/>
      <c r="IR68" s="0"/>
      <c r="IS68" s="0"/>
      <c r="IT68" s="0"/>
      <c r="IU68" s="0"/>
      <c r="IV68" s="0"/>
      <c r="IW68" s="0"/>
      <c r="IX68" s="0"/>
      <c r="IY68" s="0"/>
      <c r="IZ68" s="0"/>
      <c r="JA68" s="0"/>
      <c r="JB68" s="0"/>
      <c r="JC68" s="0"/>
      <c r="JD68" s="0"/>
      <c r="JE68" s="0"/>
      <c r="JF68" s="0"/>
      <c r="JG68" s="0"/>
      <c r="JH68" s="0"/>
      <c r="JI68" s="0"/>
      <c r="JJ68" s="0"/>
      <c r="JK68" s="0"/>
      <c r="JL68" s="0"/>
      <c r="JM68" s="0"/>
      <c r="JN68" s="0"/>
      <c r="JO68" s="0"/>
      <c r="JP68" s="0"/>
      <c r="JQ68" s="0"/>
      <c r="JR68" s="0"/>
      <c r="JS68" s="0"/>
      <c r="JT68" s="0"/>
      <c r="JU68" s="0"/>
      <c r="JV68" s="0"/>
      <c r="JW68" s="0"/>
      <c r="JX68" s="0"/>
      <c r="JY68" s="0"/>
      <c r="JZ68" s="0"/>
      <c r="KA68" s="0"/>
      <c r="KB68" s="0"/>
      <c r="KC68" s="0"/>
      <c r="KD68" s="0"/>
      <c r="KE68" s="0"/>
      <c r="KF68" s="0"/>
      <c r="KG68" s="0"/>
      <c r="KH68" s="0"/>
      <c r="KI68" s="0"/>
      <c r="KJ68" s="0"/>
      <c r="KK68" s="0"/>
      <c r="KL68" s="0"/>
      <c r="KM68" s="0"/>
      <c r="KN68" s="0"/>
      <c r="KO68" s="0"/>
      <c r="KP68" s="0"/>
      <c r="KQ68" s="0"/>
      <c r="KR68" s="0"/>
      <c r="KS68" s="0"/>
      <c r="KT68" s="0"/>
      <c r="KU68" s="0"/>
      <c r="KV68" s="0"/>
      <c r="KW68" s="0"/>
      <c r="KX68" s="0"/>
      <c r="KY68" s="0"/>
      <c r="KZ68" s="0"/>
      <c r="LA68" s="0"/>
      <c r="LB68" s="0"/>
      <c r="LC68" s="0"/>
      <c r="LD68" s="0"/>
      <c r="LE68" s="0"/>
      <c r="LF68" s="0"/>
      <c r="LG68" s="0"/>
      <c r="LH68" s="0"/>
      <c r="LI68" s="0"/>
      <c r="LJ68" s="0"/>
      <c r="LK68" s="0"/>
      <c r="LL68" s="0"/>
      <c r="LM68" s="0"/>
      <c r="LN68" s="0"/>
      <c r="LO68" s="0"/>
      <c r="LP68" s="0"/>
      <c r="LQ68" s="0"/>
      <c r="LR68" s="0"/>
      <c r="LS68" s="0"/>
      <c r="LT68" s="0"/>
      <c r="LU68" s="0"/>
      <c r="LV68" s="0"/>
      <c r="LW68" s="0"/>
      <c r="LX68" s="0"/>
      <c r="LY68" s="0"/>
      <c r="LZ68" s="0"/>
      <c r="MA68" s="0"/>
      <c r="MB68" s="0"/>
      <c r="MC68" s="0"/>
      <c r="MD68" s="0"/>
      <c r="ME68" s="0"/>
      <c r="MF68" s="0"/>
      <c r="MG68" s="0"/>
      <c r="MH68" s="0"/>
      <c r="MI68" s="0"/>
      <c r="MJ68" s="0"/>
      <c r="MK68" s="0"/>
      <c r="ML68" s="0"/>
      <c r="MM68" s="0"/>
      <c r="MN68" s="0"/>
      <c r="MO68" s="0"/>
      <c r="MP68" s="0"/>
      <c r="MQ68" s="0"/>
      <c r="MR68" s="0"/>
      <c r="MS68" s="0"/>
      <c r="MT68" s="0"/>
      <c r="MU68" s="0"/>
      <c r="MV68" s="0"/>
      <c r="MW68" s="0"/>
      <c r="MX68" s="0"/>
      <c r="MY68" s="0"/>
      <c r="MZ68" s="0"/>
      <c r="NA68" s="0"/>
      <c r="NB68" s="0"/>
      <c r="NC68" s="0"/>
      <c r="ND68" s="0"/>
      <c r="NE68" s="0"/>
      <c r="NF68" s="0"/>
      <c r="NG68" s="0"/>
      <c r="NH68" s="0"/>
      <c r="NI68" s="0"/>
      <c r="NJ68" s="0"/>
      <c r="NK68" s="0"/>
      <c r="NL68" s="0"/>
      <c r="NM68" s="0"/>
      <c r="NN68" s="0"/>
      <c r="NO68" s="0"/>
      <c r="NP68" s="0"/>
      <c r="NQ68" s="0"/>
      <c r="NR68" s="0"/>
      <c r="NS68" s="0"/>
      <c r="NT68" s="0"/>
      <c r="NU68" s="0"/>
      <c r="NV68" s="0"/>
      <c r="NW68" s="0"/>
      <c r="NX68" s="0"/>
      <c r="NY68" s="0"/>
      <c r="NZ68" s="0"/>
      <c r="OA68" s="0"/>
      <c r="OB68" s="0"/>
      <c r="OC68" s="0"/>
      <c r="OD68" s="0"/>
      <c r="OE68" s="0"/>
      <c r="OF68" s="0"/>
      <c r="OG68" s="0"/>
      <c r="OH68" s="0"/>
      <c r="OI68" s="0"/>
      <c r="OJ68" s="0"/>
      <c r="OK68" s="0"/>
      <c r="OL68" s="0"/>
      <c r="OM68" s="0"/>
      <c r="ON68" s="0"/>
      <c r="OO68" s="0"/>
      <c r="OP68" s="0"/>
      <c r="OQ68" s="0"/>
      <c r="OR68" s="0"/>
      <c r="OS68" s="0"/>
      <c r="OT68" s="0"/>
      <c r="OU68" s="0"/>
      <c r="OV68" s="0"/>
      <c r="OW68" s="0"/>
      <c r="OX68" s="0"/>
      <c r="OY68" s="0"/>
      <c r="OZ68" s="0"/>
      <c r="PA68" s="0"/>
      <c r="PB68" s="0"/>
      <c r="PC68" s="0"/>
      <c r="PD68" s="0"/>
      <c r="PE68" s="0"/>
      <c r="PF68" s="0"/>
      <c r="PG68" s="0"/>
      <c r="PH68" s="0"/>
      <c r="PI68" s="0"/>
      <c r="PJ68" s="0"/>
      <c r="PK68" s="0"/>
      <c r="PL68" s="0"/>
      <c r="PM68" s="0"/>
      <c r="PN68" s="0"/>
      <c r="PO68" s="0"/>
      <c r="PP68" s="0"/>
      <c r="PQ68" s="0"/>
      <c r="PR68" s="0"/>
      <c r="PS68" s="0"/>
      <c r="PT68" s="0"/>
      <c r="PU68" s="0"/>
      <c r="PV68" s="0"/>
      <c r="PW68" s="0"/>
      <c r="ALV68" s="0"/>
      <c r="ALW68" s="0"/>
      <c r="ALX68" s="0"/>
      <c r="ALY68" s="0"/>
      <c r="ALZ68" s="0"/>
      <c r="AMA68" s="0"/>
      <c r="AMB68" s="0"/>
      <c r="AMC68" s="0"/>
      <c r="AMD68" s="0"/>
      <c r="AME68" s="0"/>
      <c r="AMF68" s="0"/>
      <c r="AMG68" s="0"/>
      <c r="AMH68" s="0"/>
      <c r="AMI68" s="0"/>
      <c r="AMJ68" s="0"/>
    </row>
    <row r="69" s="43" customFormat="true" ht="26.85" hidden="false" customHeight="false" outlineLevel="0" collapsed="false">
      <c r="A69" s="22" t="s">
        <v>20</v>
      </c>
      <c r="B69" s="58" t="s">
        <v>156</v>
      </c>
      <c r="C69" s="23" t="s">
        <v>157</v>
      </c>
      <c r="D69" s="24" t="s">
        <v>158</v>
      </c>
      <c r="E69" s="59" t="s">
        <v>35</v>
      </c>
      <c r="F69" s="41"/>
      <c r="G69" s="71" t="n">
        <v>700</v>
      </c>
      <c r="H69" s="28" t="n">
        <f aca="false">ROUND(F69*G69,2)</f>
        <v>0</v>
      </c>
      <c r="I69" s="0"/>
      <c r="J69" s="0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  <c r="IX69" s="0"/>
      <c r="IY69" s="0"/>
      <c r="IZ69" s="0"/>
      <c r="JA69" s="0"/>
      <c r="JB69" s="0"/>
      <c r="JC69" s="0"/>
      <c r="JD69" s="0"/>
      <c r="JE69" s="0"/>
      <c r="JF69" s="0"/>
      <c r="JG69" s="0"/>
      <c r="JH69" s="0"/>
      <c r="JI69" s="0"/>
      <c r="JJ69" s="0"/>
      <c r="JK69" s="0"/>
      <c r="JL69" s="0"/>
      <c r="JM69" s="0"/>
      <c r="JN69" s="0"/>
      <c r="JO69" s="0"/>
      <c r="JP69" s="0"/>
      <c r="JQ69" s="0"/>
      <c r="JR69" s="0"/>
      <c r="JS69" s="0"/>
      <c r="JT69" s="0"/>
      <c r="JU69" s="0"/>
      <c r="JV69" s="0"/>
      <c r="JW69" s="0"/>
      <c r="JX69" s="0"/>
      <c r="JY69" s="0"/>
      <c r="JZ69" s="0"/>
      <c r="KA69" s="0"/>
      <c r="KB69" s="0"/>
      <c r="KC69" s="0"/>
      <c r="KD69" s="0"/>
      <c r="KE69" s="0"/>
      <c r="KF69" s="0"/>
      <c r="KG69" s="0"/>
      <c r="KH69" s="0"/>
      <c r="KI69" s="0"/>
      <c r="KJ69" s="0"/>
      <c r="KK69" s="0"/>
      <c r="KL69" s="0"/>
      <c r="KM69" s="0"/>
      <c r="KN69" s="0"/>
      <c r="KO69" s="0"/>
      <c r="KP69" s="0"/>
      <c r="KQ69" s="0"/>
      <c r="KR69" s="0"/>
      <c r="KS69" s="0"/>
      <c r="KT69" s="0"/>
      <c r="KU69" s="0"/>
      <c r="KV69" s="0"/>
      <c r="KW69" s="0"/>
      <c r="KX69" s="0"/>
      <c r="KY69" s="0"/>
      <c r="KZ69" s="0"/>
      <c r="LA69" s="0"/>
      <c r="LB69" s="0"/>
      <c r="LC69" s="0"/>
      <c r="LD69" s="0"/>
      <c r="LE69" s="0"/>
      <c r="LF69" s="0"/>
      <c r="LG69" s="0"/>
      <c r="LH69" s="0"/>
      <c r="LI69" s="0"/>
      <c r="LJ69" s="0"/>
      <c r="LK69" s="0"/>
      <c r="LL69" s="0"/>
      <c r="LM69" s="0"/>
      <c r="LN69" s="0"/>
      <c r="LO69" s="0"/>
      <c r="LP69" s="0"/>
      <c r="LQ69" s="0"/>
      <c r="LR69" s="0"/>
      <c r="LS69" s="0"/>
      <c r="LT69" s="0"/>
      <c r="LU69" s="0"/>
      <c r="LV69" s="0"/>
      <c r="LW69" s="0"/>
      <c r="LX69" s="0"/>
      <c r="LY69" s="0"/>
      <c r="LZ69" s="0"/>
      <c r="MA69" s="0"/>
      <c r="MB69" s="0"/>
      <c r="MC69" s="0"/>
      <c r="MD69" s="0"/>
      <c r="ME69" s="0"/>
      <c r="MF69" s="0"/>
      <c r="MG69" s="0"/>
      <c r="MH69" s="0"/>
      <c r="MI69" s="0"/>
      <c r="MJ69" s="0"/>
      <c r="MK69" s="0"/>
      <c r="ML69" s="0"/>
      <c r="MM69" s="0"/>
      <c r="MN69" s="0"/>
      <c r="MO69" s="0"/>
      <c r="MP69" s="0"/>
      <c r="MQ69" s="0"/>
      <c r="MR69" s="0"/>
      <c r="MS69" s="0"/>
      <c r="MT69" s="0"/>
      <c r="MU69" s="0"/>
      <c r="MV69" s="0"/>
      <c r="MW69" s="0"/>
      <c r="MX69" s="0"/>
      <c r="MY69" s="0"/>
      <c r="MZ69" s="0"/>
      <c r="NA69" s="0"/>
      <c r="NB69" s="0"/>
      <c r="NC69" s="0"/>
      <c r="ND69" s="0"/>
      <c r="NE69" s="0"/>
      <c r="NF69" s="0"/>
      <c r="NG69" s="0"/>
      <c r="NH69" s="0"/>
      <c r="NI69" s="0"/>
      <c r="NJ69" s="0"/>
      <c r="NK69" s="0"/>
      <c r="NL69" s="0"/>
      <c r="NM69" s="0"/>
      <c r="NN69" s="0"/>
      <c r="NO69" s="0"/>
      <c r="NP69" s="0"/>
      <c r="NQ69" s="0"/>
      <c r="NR69" s="0"/>
      <c r="NS69" s="0"/>
      <c r="NT69" s="0"/>
      <c r="NU69" s="0"/>
      <c r="NV69" s="0"/>
      <c r="NW69" s="0"/>
      <c r="NX69" s="0"/>
      <c r="NY69" s="0"/>
      <c r="NZ69" s="0"/>
      <c r="OA69" s="0"/>
      <c r="OB69" s="0"/>
      <c r="OC69" s="0"/>
      <c r="OD69" s="0"/>
      <c r="OE69" s="0"/>
      <c r="OF69" s="0"/>
      <c r="OG69" s="0"/>
      <c r="OH69" s="0"/>
      <c r="OI69" s="0"/>
      <c r="OJ69" s="0"/>
      <c r="OK69" s="0"/>
      <c r="OL69" s="0"/>
      <c r="OM69" s="0"/>
      <c r="ON69" s="0"/>
      <c r="OO69" s="0"/>
      <c r="OP69" s="0"/>
      <c r="OQ69" s="0"/>
      <c r="OR69" s="0"/>
      <c r="OS69" s="0"/>
      <c r="OT69" s="0"/>
      <c r="OU69" s="0"/>
      <c r="OV69" s="0"/>
      <c r="OW69" s="0"/>
      <c r="OX69" s="0"/>
      <c r="OY69" s="0"/>
      <c r="OZ69" s="0"/>
      <c r="PA69" s="0"/>
      <c r="PB69" s="0"/>
      <c r="PC69" s="0"/>
      <c r="PD69" s="0"/>
      <c r="PE69" s="0"/>
      <c r="PF69" s="0"/>
      <c r="PG69" s="0"/>
      <c r="PH69" s="0"/>
      <c r="PI69" s="0"/>
      <c r="PJ69" s="0"/>
      <c r="PK69" s="0"/>
      <c r="PL69" s="0"/>
      <c r="PM69" s="0"/>
      <c r="PN69" s="0"/>
      <c r="PO69" s="0"/>
      <c r="PP69" s="0"/>
      <c r="PQ69" s="0"/>
      <c r="PR69" s="0"/>
      <c r="PS69" s="0"/>
      <c r="PT69" s="0"/>
      <c r="PU69" s="0"/>
      <c r="PV69" s="0"/>
      <c r="PW69" s="0"/>
      <c r="ALV69" s="0"/>
      <c r="ALW69" s="0"/>
      <c r="ALX69" s="0"/>
      <c r="ALY69" s="0"/>
      <c r="ALZ69" s="0"/>
      <c r="AMA69" s="0"/>
      <c r="AMB69" s="0"/>
      <c r="AMC69" s="0"/>
      <c r="AMD69" s="0"/>
      <c r="AME69" s="0"/>
      <c r="AMF69" s="0"/>
      <c r="AMG69" s="0"/>
      <c r="AMH69" s="0"/>
      <c r="AMI69" s="0"/>
      <c r="AMJ69" s="0"/>
    </row>
    <row r="70" s="43" customFormat="true" ht="26.85" hidden="false" customHeight="false" outlineLevel="0" collapsed="false">
      <c r="A70" s="22" t="s">
        <v>20</v>
      </c>
      <c r="B70" s="58" t="s">
        <v>159</v>
      </c>
      <c r="C70" s="23" t="s">
        <v>160</v>
      </c>
      <c r="D70" s="24" t="s">
        <v>161</v>
      </c>
      <c r="E70" s="59" t="s">
        <v>35</v>
      </c>
      <c r="F70" s="41"/>
      <c r="G70" s="71" t="n">
        <v>800</v>
      </c>
      <c r="H70" s="28" t="n">
        <f aca="false">ROUND(F70*G70,2)</f>
        <v>0</v>
      </c>
      <c r="I70" s="0"/>
      <c r="J70" s="0"/>
      <c r="K70" s="0"/>
      <c r="L70" s="0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0"/>
      <c r="BB70" s="0"/>
      <c r="BC70" s="0"/>
      <c r="BD70" s="0"/>
      <c r="BE70" s="0"/>
      <c r="BF70" s="0"/>
      <c r="BG70" s="0"/>
      <c r="BH70" s="0"/>
      <c r="BI70" s="0"/>
      <c r="BJ70" s="0"/>
      <c r="BK70" s="0"/>
      <c r="BL70" s="0"/>
      <c r="BM70" s="0"/>
      <c r="BN70" s="0"/>
      <c r="BO70" s="0"/>
      <c r="BP70" s="0"/>
      <c r="BQ70" s="0"/>
      <c r="BR70" s="0"/>
      <c r="BS70" s="0"/>
      <c r="BT70" s="0"/>
      <c r="BU70" s="0"/>
      <c r="BV70" s="0"/>
      <c r="BW70" s="0"/>
      <c r="BX70" s="0"/>
      <c r="BY70" s="0"/>
      <c r="BZ70" s="0"/>
      <c r="CA70" s="0"/>
      <c r="CB70" s="0"/>
      <c r="CC70" s="0"/>
      <c r="CD70" s="0"/>
      <c r="CE70" s="0"/>
      <c r="CF70" s="0"/>
      <c r="CG70" s="0"/>
      <c r="CH70" s="0"/>
      <c r="CI70" s="0"/>
      <c r="CJ70" s="0"/>
      <c r="CK70" s="0"/>
      <c r="CL70" s="0"/>
      <c r="CM70" s="0"/>
      <c r="CN70" s="0"/>
      <c r="CO70" s="0"/>
      <c r="CP70" s="0"/>
      <c r="CQ70" s="0"/>
      <c r="CR70" s="0"/>
      <c r="CS70" s="0"/>
      <c r="CT70" s="0"/>
      <c r="CU70" s="0"/>
      <c r="CV70" s="0"/>
      <c r="CW70" s="0"/>
      <c r="CX70" s="0"/>
      <c r="CY70" s="0"/>
      <c r="CZ70" s="0"/>
      <c r="DA70" s="0"/>
      <c r="DB70" s="0"/>
      <c r="DC70" s="0"/>
      <c r="DD70" s="0"/>
      <c r="DE70" s="0"/>
      <c r="DF70" s="0"/>
      <c r="DG70" s="0"/>
      <c r="DH70" s="0"/>
      <c r="DI70" s="0"/>
      <c r="DJ70" s="0"/>
      <c r="DK70" s="0"/>
      <c r="DL70" s="0"/>
      <c r="DM70" s="0"/>
      <c r="DN70" s="0"/>
      <c r="DO70" s="0"/>
      <c r="DP70" s="0"/>
      <c r="DQ70" s="0"/>
      <c r="DR70" s="0"/>
      <c r="DS70" s="0"/>
      <c r="DT70" s="0"/>
      <c r="DU70" s="0"/>
      <c r="DV70" s="0"/>
      <c r="DW70" s="0"/>
      <c r="DX70" s="0"/>
      <c r="DY70" s="0"/>
      <c r="DZ70" s="0"/>
      <c r="EA70" s="0"/>
      <c r="EB70" s="0"/>
      <c r="EC70" s="0"/>
      <c r="ED70" s="0"/>
      <c r="EE70" s="0"/>
      <c r="EF70" s="0"/>
      <c r="EG70" s="0"/>
      <c r="EH70" s="0"/>
      <c r="EI70" s="0"/>
      <c r="EJ70" s="0"/>
      <c r="EK70" s="0"/>
      <c r="EL70" s="0"/>
      <c r="EM70" s="0"/>
      <c r="EN70" s="0"/>
      <c r="EO70" s="0"/>
      <c r="EP70" s="0"/>
      <c r="EQ70" s="0"/>
      <c r="ER70" s="0"/>
      <c r="ES70" s="0"/>
      <c r="ET70" s="0"/>
      <c r="EU70" s="0"/>
      <c r="EV70" s="0"/>
      <c r="EW70" s="0"/>
      <c r="EX70" s="0"/>
      <c r="EY70" s="0"/>
      <c r="EZ70" s="0"/>
      <c r="FA70" s="0"/>
      <c r="FB70" s="0"/>
      <c r="FC70" s="0"/>
      <c r="FD70" s="0"/>
      <c r="FE70" s="0"/>
      <c r="FF70" s="0"/>
      <c r="FG70" s="0"/>
      <c r="FH70" s="0"/>
      <c r="FI70" s="0"/>
      <c r="FJ70" s="0"/>
      <c r="FK70" s="0"/>
      <c r="FL70" s="0"/>
      <c r="FM70" s="0"/>
      <c r="FN70" s="0"/>
      <c r="FO70" s="0"/>
      <c r="FP70" s="0"/>
      <c r="FQ70" s="0"/>
      <c r="FR70" s="0"/>
      <c r="FS70" s="0"/>
      <c r="FT70" s="0"/>
      <c r="FU70" s="0"/>
      <c r="FV70" s="0"/>
      <c r="FW70" s="0"/>
      <c r="FX70" s="0"/>
      <c r="FY70" s="0"/>
      <c r="FZ70" s="0"/>
      <c r="GA70" s="0"/>
      <c r="GB70" s="0"/>
      <c r="GC70" s="0"/>
      <c r="GD70" s="0"/>
      <c r="GE70" s="0"/>
      <c r="GF70" s="0"/>
      <c r="GG70" s="0"/>
      <c r="GH70" s="0"/>
      <c r="GI70" s="0"/>
      <c r="GJ70" s="0"/>
      <c r="GK70" s="0"/>
      <c r="GL70" s="0"/>
      <c r="GM70" s="0"/>
      <c r="GN70" s="0"/>
      <c r="GO70" s="0"/>
      <c r="GP70" s="0"/>
      <c r="GQ70" s="0"/>
      <c r="GR70" s="0"/>
      <c r="GS70" s="0"/>
      <c r="GT70" s="0"/>
      <c r="GU70" s="0"/>
      <c r="GV70" s="0"/>
      <c r="GW70" s="0"/>
      <c r="GX70" s="0"/>
      <c r="GY70" s="0"/>
      <c r="GZ70" s="0"/>
      <c r="HA70" s="0"/>
      <c r="HB70" s="0"/>
      <c r="HC70" s="0"/>
      <c r="HD70" s="0"/>
      <c r="HE70" s="0"/>
      <c r="HF70" s="0"/>
      <c r="HG70" s="0"/>
      <c r="HH70" s="0"/>
      <c r="HI70" s="0"/>
      <c r="HJ70" s="0"/>
      <c r="HK70" s="0"/>
      <c r="HL70" s="0"/>
      <c r="HM70" s="0"/>
      <c r="HN70" s="0"/>
      <c r="HO70" s="0"/>
      <c r="HP70" s="0"/>
      <c r="HQ70" s="0"/>
      <c r="HR70" s="0"/>
      <c r="HS70" s="0"/>
      <c r="HT70" s="0"/>
      <c r="HU70" s="0"/>
      <c r="HV70" s="0"/>
      <c r="HW70" s="0"/>
      <c r="HX70" s="0"/>
      <c r="HY70" s="0"/>
      <c r="HZ70" s="0"/>
      <c r="IA70" s="0"/>
      <c r="IB70" s="0"/>
      <c r="IC70" s="0"/>
      <c r="ID70" s="0"/>
      <c r="IE70" s="0"/>
      <c r="IF70" s="0"/>
      <c r="IG70" s="0"/>
      <c r="IH70" s="0"/>
      <c r="II70" s="0"/>
      <c r="IJ70" s="0"/>
      <c r="IK70" s="0"/>
      <c r="IL70" s="0"/>
      <c r="IM70" s="0"/>
      <c r="IN70" s="0"/>
      <c r="IO70" s="0"/>
      <c r="IP70" s="0"/>
      <c r="IQ70" s="0"/>
      <c r="IR70" s="0"/>
      <c r="IS70" s="0"/>
      <c r="IT70" s="0"/>
      <c r="IU70" s="0"/>
      <c r="IV70" s="0"/>
      <c r="IW70" s="0"/>
      <c r="IX70" s="0"/>
      <c r="IY70" s="0"/>
      <c r="IZ70" s="0"/>
      <c r="JA70" s="0"/>
      <c r="JB70" s="0"/>
      <c r="JC70" s="0"/>
      <c r="JD70" s="0"/>
      <c r="JE70" s="0"/>
      <c r="JF70" s="0"/>
      <c r="JG70" s="0"/>
      <c r="JH70" s="0"/>
      <c r="JI70" s="0"/>
      <c r="JJ70" s="0"/>
      <c r="JK70" s="0"/>
      <c r="JL70" s="0"/>
      <c r="JM70" s="0"/>
      <c r="JN70" s="0"/>
      <c r="JO70" s="0"/>
      <c r="JP70" s="0"/>
      <c r="JQ70" s="0"/>
      <c r="JR70" s="0"/>
      <c r="JS70" s="0"/>
      <c r="JT70" s="0"/>
      <c r="JU70" s="0"/>
      <c r="JV70" s="0"/>
      <c r="JW70" s="0"/>
      <c r="JX70" s="0"/>
      <c r="JY70" s="0"/>
      <c r="JZ70" s="0"/>
      <c r="KA70" s="0"/>
      <c r="KB70" s="0"/>
      <c r="KC70" s="0"/>
      <c r="KD70" s="0"/>
      <c r="KE70" s="0"/>
      <c r="KF70" s="0"/>
      <c r="KG70" s="0"/>
      <c r="KH70" s="0"/>
      <c r="KI70" s="0"/>
      <c r="KJ70" s="0"/>
      <c r="KK70" s="0"/>
      <c r="KL70" s="0"/>
      <c r="KM70" s="0"/>
      <c r="KN70" s="0"/>
      <c r="KO70" s="0"/>
      <c r="KP70" s="0"/>
      <c r="KQ70" s="0"/>
      <c r="KR70" s="0"/>
      <c r="KS70" s="0"/>
      <c r="KT70" s="0"/>
      <c r="KU70" s="0"/>
      <c r="KV70" s="0"/>
      <c r="KW70" s="0"/>
      <c r="KX70" s="0"/>
      <c r="KY70" s="0"/>
      <c r="KZ70" s="0"/>
      <c r="LA70" s="0"/>
      <c r="LB70" s="0"/>
      <c r="LC70" s="0"/>
      <c r="LD70" s="0"/>
      <c r="LE70" s="0"/>
      <c r="LF70" s="0"/>
      <c r="LG70" s="0"/>
      <c r="LH70" s="0"/>
      <c r="LI70" s="0"/>
      <c r="LJ70" s="0"/>
      <c r="LK70" s="0"/>
      <c r="LL70" s="0"/>
      <c r="LM70" s="0"/>
      <c r="LN70" s="0"/>
      <c r="LO70" s="0"/>
      <c r="LP70" s="0"/>
      <c r="LQ70" s="0"/>
      <c r="LR70" s="0"/>
      <c r="LS70" s="0"/>
      <c r="LT70" s="0"/>
      <c r="LU70" s="0"/>
      <c r="LV70" s="0"/>
      <c r="LW70" s="0"/>
      <c r="LX70" s="0"/>
      <c r="LY70" s="0"/>
      <c r="LZ70" s="0"/>
      <c r="MA70" s="0"/>
      <c r="MB70" s="0"/>
      <c r="MC70" s="0"/>
      <c r="MD70" s="0"/>
      <c r="ME70" s="0"/>
      <c r="MF70" s="0"/>
      <c r="MG70" s="0"/>
      <c r="MH70" s="0"/>
      <c r="MI70" s="0"/>
      <c r="MJ70" s="0"/>
      <c r="MK70" s="0"/>
      <c r="ML70" s="0"/>
      <c r="MM70" s="0"/>
      <c r="MN70" s="0"/>
      <c r="MO70" s="0"/>
      <c r="MP70" s="0"/>
      <c r="MQ70" s="0"/>
      <c r="MR70" s="0"/>
      <c r="MS70" s="0"/>
      <c r="MT70" s="0"/>
      <c r="MU70" s="0"/>
      <c r="MV70" s="0"/>
      <c r="MW70" s="0"/>
      <c r="MX70" s="0"/>
      <c r="MY70" s="0"/>
      <c r="MZ70" s="0"/>
      <c r="NA70" s="0"/>
      <c r="NB70" s="0"/>
      <c r="NC70" s="0"/>
      <c r="ND70" s="0"/>
      <c r="NE70" s="0"/>
      <c r="NF70" s="0"/>
      <c r="NG70" s="0"/>
      <c r="NH70" s="0"/>
      <c r="NI70" s="0"/>
      <c r="NJ70" s="0"/>
      <c r="NK70" s="0"/>
      <c r="NL70" s="0"/>
      <c r="NM70" s="0"/>
      <c r="NN70" s="0"/>
      <c r="NO70" s="0"/>
      <c r="NP70" s="0"/>
      <c r="NQ70" s="0"/>
      <c r="NR70" s="0"/>
      <c r="NS70" s="0"/>
      <c r="NT70" s="0"/>
      <c r="NU70" s="0"/>
      <c r="NV70" s="0"/>
      <c r="NW70" s="0"/>
      <c r="NX70" s="0"/>
      <c r="NY70" s="0"/>
      <c r="NZ70" s="0"/>
      <c r="OA70" s="0"/>
      <c r="OB70" s="0"/>
      <c r="OC70" s="0"/>
      <c r="OD70" s="0"/>
      <c r="OE70" s="0"/>
      <c r="OF70" s="0"/>
      <c r="OG70" s="0"/>
      <c r="OH70" s="0"/>
      <c r="OI70" s="0"/>
      <c r="OJ70" s="0"/>
      <c r="OK70" s="0"/>
      <c r="OL70" s="0"/>
      <c r="OM70" s="0"/>
      <c r="ON70" s="0"/>
      <c r="OO70" s="0"/>
      <c r="OP70" s="0"/>
      <c r="OQ70" s="0"/>
      <c r="OR70" s="0"/>
      <c r="OS70" s="0"/>
      <c r="OT70" s="0"/>
      <c r="OU70" s="0"/>
      <c r="OV70" s="0"/>
      <c r="OW70" s="0"/>
      <c r="OX70" s="0"/>
      <c r="OY70" s="0"/>
      <c r="OZ70" s="0"/>
      <c r="PA70" s="0"/>
      <c r="PB70" s="0"/>
      <c r="PC70" s="0"/>
      <c r="PD70" s="0"/>
      <c r="PE70" s="0"/>
      <c r="PF70" s="0"/>
      <c r="PG70" s="0"/>
      <c r="PH70" s="0"/>
      <c r="PI70" s="0"/>
      <c r="PJ70" s="0"/>
      <c r="PK70" s="0"/>
      <c r="PL70" s="0"/>
      <c r="PM70" s="0"/>
      <c r="PN70" s="0"/>
      <c r="PO70" s="0"/>
      <c r="PP70" s="0"/>
      <c r="PQ70" s="0"/>
      <c r="PR70" s="0"/>
      <c r="PS70" s="0"/>
      <c r="PT70" s="0"/>
      <c r="PU70" s="0"/>
      <c r="PV70" s="0"/>
      <c r="PW70" s="0"/>
      <c r="ALV70" s="0"/>
      <c r="ALW70" s="0"/>
      <c r="ALX70" s="0"/>
      <c r="ALY70" s="0"/>
      <c r="ALZ70" s="0"/>
      <c r="AMA70" s="0"/>
      <c r="AMB70" s="0"/>
      <c r="AMC70" s="0"/>
      <c r="AMD70" s="0"/>
      <c r="AME70" s="0"/>
      <c r="AMF70" s="0"/>
      <c r="AMG70" s="0"/>
      <c r="AMH70" s="0"/>
      <c r="AMI70" s="0"/>
      <c r="AMJ70" s="0"/>
    </row>
    <row r="71" s="43" customFormat="true" ht="26.85" hidden="false" customHeight="false" outlineLevel="0" collapsed="false">
      <c r="A71" s="22" t="s">
        <v>20</v>
      </c>
      <c r="B71" s="58" t="s">
        <v>162</v>
      </c>
      <c r="C71" s="23" t="s">
        <v>163</v>
      </c>
      <c r="D71" s="24" t="s">
        <v>164</v>
      </c>
      <c r="E71" s="59" t="s">
        <v>35</v>
      </c>
      <c r="F71" s="41"/>
      <c r="G71" s="71" t="n">
        <v>400</v>
      </c>
      <c r="H71" s="28" t="n">
        <f aca="false">ROUND(F71*G71,2)</f>
        <v>0</v>
      </c>
      <c r="I71" s="0"/>
      <c r="J71" s="0"/>
      <c r="K71" s="0"/>
      <c r="L71" s="0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  <c r="EM71" s="0"/>
      <c r="EN71" s="0"/>
      <c r="EO71" s="0"/>
      <c r="EP71" s="0"/>
      <c r="EQ71" s="0"/>
      <c r="ER71" s="0"/>
      <c r="ES71" s="0"/>
      <c r="ET71" s="0"/>
      <c r="EU71" s="0"/>
      <c r="EV71" s="0"/>
      <c r="EW71" s="0"/>
      <c r="EX71" s="0"/>
      <c r="EY71" s="0"/>
      <c r="EZ71" s="0"/>
      <c r="FA71" s="0"/>
      <c r="FB71" s="0"/>
      <c r="FC71" s="0"/>
      <c r="FD71" s="0"/>
      <c r="FE71" s="0"/>
      <c r="FF71" s="0"/>
      <c r="FG71" s="0"/>
      <c r="FH71" s="0"/>
      <c r="FI71" s="0"/>
      <c r="FJ71" s="0"/>
      <c r="FK71" s="0"/>
      <c r="FL71" s="0"/>
      <c r="FM71" s="0"/>
      <c r="FN71" s="0"/>
      <c r="FO71" s="0"/>
      <c r="FP71" s="0"/>
      <c r="FQ71" s="0"/>
      <c r="FR71" s="0"/>
      <c r="FS71" s="0"/>
      <c r="FT71" s="0"/>
      <c r="FU71" s="0"/>
      <c r="FV71" s="0"/>
      <c r="FW71" s="0"/>
      <c r="FX71" s="0"/>
      <c r="FY71" s="0"/>
      <c r="FZ71" s="0"/>
      <c r="GA71" s="0"/>
      <c r="GB71" s="0"/>
      <c r="GC71" s="0"/>
      <c r="GD71" s="0"/>
      <c r="GE71" s="0"/>
      <c r="GF71" s="0"/>
      <c r="GG71" s="0"/>
      <c r="GH71" s="0"/>
      <c r="GI71" s="0"/>
      <c r="GJ71" s="0"/>
      <c r="GK71" s="0"/>
      <c r="GL71" s="0"/>
      <c r="GM71" s="0"/>
      <c r="GN71" s="0"/>
      <c r="GO71" s="0"/>
      <c r="GP71" s="0"/>
      <c r="GQ71" s="0"/>
      <c r="GR71" s="0"/>
      <c r="GS71" s="0"/>
      <c r="GT71" s="0"/>
      <c r="GU71" s="0"/>
      <c r="GV71" s="0"/>
      <c r="GW71" s="0"/>
      <c r="GX71" s="0"/>
      <c r="GY71" s="0"/>
      <c r="GZ71" s="0"/>
      <c r="HA71" s="0"/>
      <c r="HB71" s="0"/>
      <c r="HC71" s="0"/>
      <c r="HD71" s="0"/>
      <c r="HE71" s="0"/>
      <c r="HF71" s="0"/>
      <c r="HG71" s="0"/>
      <c r="HH71" s="0"/>
      <c r="HI71" s="0"/>
      <c r="HJ71" s="0"/>
      <c r="HK71" s="0"/>
      <c r="HL71" s="0"/>
      <c r="HM71" s="0"/>
      <c r="HN71" s="0"/>
      <c r="HO71" s="0"/>
      <c r="HP71" s="0"/>
      <c r="HQ71" s="0"/>
      <c r="HR71" s="0"/>
      <c r="HS71" s="0"/>
      <c r="HT71" s="0"/>
      <c r="HU71" s="0"/>
      <c r="HV71" s="0"/>
      <c r="HW71" s="0"/>
      <c r="HX71" s="0"/>
      <c r="HY71" s="0"/>
      <c r="HZ71" s="0"/>
      <c r="IA71" s="0"/>
      <c r="IB71" s="0"/>
      <c r="IC71" s="0"/>
      <c r="ID71" s="0"/>
      <c r="IE71" s="0"/>
      <c r="IF71" s="0"/>
      <c r="IG71" s="0"/>
      <c r="IH71" s="0"/>
      <c r="II71" s="0"/>
      <c r="IJ71" s="0"/>
      <c r="IK71" s="0"/>
      <c r="IL71" s="0"/>
      <c r="IM71" s="0"/>
      <c r="IN71" s="0"/>
      <c r="IO71" s="0"/>
      <c r="IP71" s="0"/>
      <c r="IQ71" s="0"/>
      <c r="IR71" s="0"/>
      <c r="IS71" s="0"/>
      <c r="IT71" s="0"/>
      <c r="IU71" s="0"/>
      <c r="IV71" s="0"/>
      <c r="IW71" s="0"/>
      <c r="IX71" s="0"/>
      <c r="IY71" s="0"/>
      <c r="IZ71" s="0"/>
      <c r="JA71" s="0"/>
      <c r="JB71" s="0"/>
      <c r="JC71" s="0"/>
      <c r="JD71" s="0"/>
      <c r="JE71" s="0"/>
      <c r="JF71" s="0"/>
      <c r="JG71" s="0"/>
      <c r="JH71" s="0"/>
      <c r="JI71" s="0"/>
      <c r="JJ71" s="0"/>
      <c r="JK71" s="0"/>
      <c r="JL71" s="0"/>
      <c r="JM71" s="0"/>
      <c r="JN71" s="0"/>
      <c r="JO71" s="0"/>
      <c r="JP71" s="0"/>
      <c r="JQ71" s="0"/>
      <c r="JR71" s="0"/>
      <c r="JS71" s="0"/>
      <c r="JT71" s="0"/>
      <c r="JU71" s="0"/>
      <c r="JV71" s="0"/>
      <c r="JW71" s="0"/>
      <c r="JX71" s="0"/>
      <c r="JY71" s="0"/>
      <c r="JZ71" s="0"/>
      <c r="KA71" s="0"/>
      <c r="KB71" s="0"/>
      <c r="KC71" s="0"/>
      <c r="KD71" s="0"/>
      <c r="KE71" s="0"/>
      <c r="KF71" s="0"/>
      <c r="KG71" s="0"/>
      <c r="KH71" s="0"/>
      <c r="KI71" s="0"/>
      <c r="KJ71" s="0"/>
      <c r="KK71" s="0"/>
      <c r="KL71" s="0"/>
      <c r="KM71" s="0"/>
      <c r="KN71" s="0"/>
      <c r="KO71" s="0"/>
      <c r="KP71" s="0"/>
      <c r="KQ71" s="0"/>
      <c r="KR71" s="0"/>
      <c r="KS71" s="0"/>
      <c r="KT71" s="0"/>
      <c r="KU71" s="0"/>
      <c r="KV71" s="0"/>
      <c r="KW71" s="0"/>
      <c r="KX71" s="0"/>
      <c r="KY71" s="0"/>
      <c r="KZ71" s="0"/>
      <c r="LA71" s="0"/>
      <c r="LB71" s="0"/>
      <c r="LC71" s="0"/>
      <c r="LD71" s="0"/>
      <c r="LE71" s="0"/>
      <c r="LF71" s="0"/>
      <c r="LG71" s="0"/>
      <c r="LH71" s="0"/>
      <c r="LI71" s="0"/>
      <c r="LJ71" s="0"/>
      <c r="LK71" s="0"/>
      <c r="LL71" s="0"/>
      <c r="LM71" s="0"/>
      <c r="LN71" s="0"/>
      <c r="LO71" s="0"/>
      <c r="LP71" s="0"/>
      <c r="LQ71" s="0"/>
      <c r="LR71" s="0"/>
      <c r="LS71" s="0"/>
      <c r="LT71" s="0"/>
      <c r="LU71" s="0"/>
      <c r="LV71" s="0"/>
      <c r="LW71" s="0"/>
      <c r="LX71" s="0"/>
      <c r="LY71" s="0"/>
      <c r="LZ71" s="0"/>
      <c r="MA71" s="0"/>
      <c r="MB71" s="0"/>
      <c r="MC71" s="0"/>
      <c r="MD71" s="0"/>
      <c r="ME71" s="0"/>
      <c r="MF71" s="0"/>
      <c r="MG71" s="0"/>
      <c r="MH71" s="0"/>
      <c r="MI71" s="0"/>
      <c r="MJ71" s="0"/>
      <c r="MK71" s="0"/>
      <c r="ML71" s="0"/>
      <c r="MM71" s="0"/>
      <c r="MN71" s="0"/>
      <c r="MO71" s="0"/>
      <c r="MP71" s="0"/>
      <c r="MQ71" s="0"/>
      <c r="MR71" s="0"/>
      <c r="MS71" s="0"/>
      <c r="MT71" s="0"/>
      <c r="MU71" s="0"/>
      <c r="MV71" s="0"/>
      <c r="MW71" s="0"/>
      <c r="MX71" s="0"/>
      <c r="MY71" s="0"/>
      <c r="MZ71" s="0"/>
      <c r="NA71" s="0"/>
      <c r="NB71" s="0"/>
      <c r="NC71" s="0"/>
      <c r="ND71" s="0"/>
      <c r="NE71" s="0"/>
      <c r="NF71" s="0"/>
      <c r="NG71" s="0"/>
      <c r="NH71" s="0"/>
      <c r="NI71" s="0"/>
      <c r="NJ71" s="0"/>
      <c r="NK71" s="0"/>
      <c r="NL71" s="0"/>
      <c r="NM71" s="0"/>
      <c r="NN71" s="0"/>
      <c r="NO71" s="0"/>
      <c r="NP71" s="0"/>
      <c r="NQ71" s="0"/>
      <c r="NR71" s="0"/>
      <c r="NS71" s="0"/>
      <c r="NT71" s="0"/>
      <c r="NU71" s="0"/>
      <c r="NV71" s="0"/>
      <c r="NW71" s="0"/>
      <c r="NX71" s="0"/>
      <c r="NY71" s="0"/>
      <c r="NZ71" s="0"/>
      <c r="OA71" s="0"/>
      <c r="OB71" s="0"/>
      <c r="OC71" s="0"/>
      <c r="OD71" s="0"/>
      <c r="OE71" s="0"/>
      <c r="OF71" s="0"/>
      <c r="OG71" s="0"/>
      <c r="OH71" s="0"/>
      <c r="OI71" s="0"/>
      <c r="OJ71" s="0"/>
      <c r="OK71" s="0"/>
      <c r="OL71" s="0"/>
      <c r="OM71" s="0"/>
      <c r="ON71" s="0"/>
      <c r="OO71" s="0"/>
      <c r="OP71" s="0"/>
      <c r="OQ71" s="0"/>
      <c r="OR71" s="0"/>
      <c r="OS71" s="0"/>
      <c r="OT71" s="0"/>
      <c r="OU71" s="0"/>
      <c r="OV71" s="0"/>
      <c r="OW71" s="0"/>
      <c r="OX71" s="0"/>
      <c r="OY71" s="0"/>
      <c r="OZ71" s="0"/>
      <c r="PA71" s="0"/>
      <c r="PB71" s="0"/>
      <c r="PC71" s="0"/>
      <c r="PD71" s="0"/>
      <c r="PE71" s="0"/>
      <c r="PF71" s="0"/>
      <c r="PG71" s="0"/>
      <c r="PH71" s="0"/>
      <c r="PI71" s="0"/>
      <c r="PJ71" s="0"/>
      <c r="PK71" s="0"/>
      <c r="PL71" s="0"/>
      <c r="PM71" s="0"/>
      <c r="PN71" s="0"/>
      <c r="PO71" s="0"/>
      <c r="PP71" s="0"/>
      <c r="PQ71" s="0"/>
      <c r="PR71" s="0"/>
      <c r="PS71" s="0"/>
      <c r="PT71" s="0"/>
      <c r="PU71" s="0"/>
      <c r="PV71" s="0"/>
      <c r="PW71" s="0"/>
      <c r="ALV71" s="0"/>
      <c r="ALW71" s="0"/>
      <c r="ALX71" s="0"/>
      <c r="ALY71" s="0"/>
      <c r="ALZ71" s="0"/>
      <c r="AMA71" s="0"/>
      <c r="AMB71" s="0"/>
      <c r="AMC71" s="0"/>
      <c r="AMD71" s="0"/>
      <c r="AME71" s="0"/>
      <c r="AMF71" s="0"/>
      <c r="AMG71" s="0"/>
      <c r="AMH71" s="0"/>
      <c r="AMI71" s="0"/>
      <c r="AMJ71" s="0"/>
    </row>
    <row r="72" s="43" customFormat="true" ht="26.85" hidden="false" customHeight="false" outlineLevel="0" collapsed="false">
      <c r="A72" s="22" t="s">
        <v>20</v>
      </c>
      <c r="B72" s="58" t="s">
        <v>165</v>
      </c>
      <c r="C72" s="23" t="s">
        <v>166</v>
      </c>
      <c r="D72" s="24" t="s">
        <v>167</v>
      </c>
      <c r="E72" s="59" t="s">
        <v>35</v>
      </c>
      <c r="F72" s="41"/>
      <c r="G72" s="71" t="n">
        <v>500</v>
      </c>
      <c r="H72" s="28" t="n">
        <f aca="false">ROUND(F72*G72,2)</f>
        <v>0</v>
      </c>
      <c r="I72" s="0"/>
      <c r="J72" s="0"/>
      <c r="K72" s="0"/>
      <c r="L72" s="0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  <c r="AD72" s="0"/>
      <c r="AE72" s="0"/>
      <c r="AF72" s="0"/>
      <c r="AG72" s="0"/>
      <c r="AH72" s="0"/>
      <c r="AI72" s="0"/>
      <c r="AJ72" s="0"/>
      <c r="AK72" s="0"/>
      <c r="AL72" s="0"/>
      <c r="AM72" s="0"/>
      <c r="AN72" s="0"/>
      <c r="AO72" s="0"/>
      <c r="AP72" s="0"/>
      <c r="AQ72" s="0"/>
      <c r="AR72" s="0"/>
      <c r="AS72" s="0"/>
      <c r="AT72" s="0"/>
      <c r="AU72" s="0"/>
      <c r="AV72" s="0"/>
      <c r="AW72" s="0"/>
      <c r="AX72" s="0"/>
      <c r="AY72" s="0"/>
      <c r="AZ72" s="0"/>
      <c r="BA72" s="0"/>
      <c r="BB72" s="0"/>
      <c r="BC72" s="0"/>
      <c r="BD72" s="0"/>
      <c r="BE72" s="0"/>
      <c r="BF72" s="0"/>
      <c r="BG72" s="0"/>
      <c r="BH72" s="0"/>
      <c r="BI72" s="0"/>
      <c r="BJ72" s="0"/>
      <c r="BK72" s="0"/>
      <c r="BL72" s="0"/>
      <c r="BM72" s="0"/>
      <c r="BN72" s="0"/>
      <c r="BO72" s="0"/>
      <c r="BP72" s="0"/>
      <c r="BQ72" s="0"/>
      <c r="BR72" s="0"/>
      <c r="BS72" s="0"/>
      <c r="BT72" s="0"/>
      <c r="BU72" s="0"/>
      <c r="BV72" s="0"/>
      <c r="BW72" s="0"/>
      <c r="BX72" s="0"/>
      <c r="BY72" s="0"/>
      <c r="BZ72" s="0"/>
      <c r="CA72" s="0"/>
      <c r="CB72" s="0"/>
      <c r="CC72" s="0"/>
      <c r="CD72" s="0"/>
      <c r="CE72" s="0"/>
      <c r="CF72" s="0"/>
      <c r="CG72" s="0"/>
      <c r="CH72" s="0"/>
      <c r="CI72" s="0"/>
      <c r="CJ72" s="0"/>
      <c r="CK72" s="0"/>
      <c r="CL72" s="0"/>
      <c r="CM72" s="0"/>
      <c r="CN72" s="0"/>
      <c r="CO72" s="0"/>
      <c r="CP72" s="0"/>
      <c r="CQ72" s="0"/>
      <c r="CR72" s="0"/>
      <c r="CS72" s="0"/>
      <c r="CT72" s="0"/>
      <c r="CU72" s="0"/>
      <c r="CV72" s="0"/>
      <c r="CW72" s="0"/>
      <c r="CX72" s="0"/>
      <c r="CY72" s="0"/>
      <c r="CZ72" s="0"/>
      <c r="DA72" s="0"/>
      <c r="DB72" s="0"/>
      <c r="DC72" s="0"/>
      <c r="DD72" s="0"/>
      <c r="DE72" s="0"/>
      <c r="DF72" s="0"/>
      <c r="DG72" s="0"/>
      <c r="DH72" s="0"/>
      <c r="DI72" s="0"/>
      <c r="DJ72" s="0"/>
      <c r="DK72" s="0"/>
      <c r="DL72" s="0"/>
      <c r="DM72" s="0"/>
      <c r="DN72" s="0"/>
      <c r="DO72" s="0"/>
      <c r="DP72" s="0"/>
      <c r="DQ72" s="0"/>
      <c r="DR72" s="0"/>
      <c r="DS72" s="0"/>
      <c r="DT72" s="0"/>
      <c r="DU72" s="0"/>
      <c r="DV72" s="0"/>
      <c r="DW72" s="0"/>
      <c r="DX72" s="0"/>
      <c r="DY72" s="0"/>
      <c r="DZ72" s="0"/>
      <c r="EA72" s="0"/>
      <c r="EB72" s="0"/>
      <c r="EC72" s="0"/>
      <c r="ED72" s="0"/>
      <c r="EE72" s="0"/>
      <c r="EF72" s="0"/>
      <c r="EG72" s="0"/>
      <c r="EH72" s="0"/>
      <c r="EI72" s="0"/>
      <c r="EJ72" s="0"/>
      <c r="EK72" s="0"/>
      <c r="EL72" s="0"/>
      <c r="EM72" s="0"/>
      <c r="EN72" s="0"/>
      <c r="EO72" s="0"/>
      <c r="EP72" s="0"/>
      <c r="EQ72" s="0"/>
      <c r="ER72" s="0"/>
      <c r="ES72" s="0"/>
      <c r="ET72" s="0"/>
      <c r="EU72" s="0"/>
      <c r="EV72" s="0"/>
      <c r="EW72" s="0"/>
      <c r="EX72" s="0"/>
      <c r="EY72" s="0"/>
      <c r="EZ72" s="0"/>
      <c r="FA72" s="0"/>
      <c r="FB72" s="0"/>
      <c r="FC72" s="0"/>
      <c r="FD72" s="0"/>
      <c r="FE72" s="0"/>
      <c r="FF72" s="0"/>
      <c r="FG72" s="0"/>
      <c r="FH72" s="0"/>
      <c r="FI72" s="0"/>
      <c r="FJ72" s="0"/>
      <c r="FK72" s="0"/>
      <c r="FL72" s="0"/>
      <c r="FM72" s="0"/>
      <c r="FN72" s="0"/>
      <c r="FO72" s="0"/>
      <c r="FP72" s="0"/>
      <c r="FQ72" s="0"/>
      <c r="FR72" s="0"/>
      <c r="FS72" s="0"/>
      <c r="FT72" s="0"/>
      <c r="FU72" s="0"/>
      <c r="FV72" s="0"/>
      <c r="FW72" s="0"/>
      <c r="FX72" s="0"/>
      <c r="FY72" s="0"/>
      <c r="FZ72" s="0"/>
      <c r="GA72" s="0"/>
      <c r="GB72" s="0"/>
      <c r="GC72" s="0"/>
      <c r="GD72" s="0"/>
      <c r="GE72" s="0"/>
      <c r="GF72" s="0"/>
      <c r="GG72" s="0"/>
      <c r="GH72" s="0"/>
      <c r="GI72" s="0"/>
      <c r="GJ72" s="0"/>
      <c r="GK72" s="0"/>
      <c r="GL72" s="0"/>
      <c r="GM72" s="0"/>
      <c r="GN72" s="0"/>
      <c r="GO72" s="0"/>
      <c r="GP72" s="0"/>
      <c r="GQ72" s="0"/>
      <c r="GR72" s="0"/>
      <c r="GS72" s="0"/>
      <c r="GT72" s="0"/>
      <c r="GU72" s="0"/>
      <c r="GV72" s="0"/>
      <c r="GW72" s="0"/>
      <c r="GX72" s="0"/>
      <c r="GY72" s="0"/>
      <c r="GZ72" s="0"/>
      <c r="HA72" s="0"/>
      <c r="HB72" s="0"/>
      <c r="HC72" s="0"/>
      <c r="HD72" s="0"/>
      <c r="HE72" s="0"/>
      <c r="HF72" s="0"/>
      <c r="HG72" s="0"/>
      <c r="HH72" s="0"/>
      <c r="HI72" s="0"/>
      <c r="HJ72" s="0"/>
      <c r="HK72" s="0"/>
      <c r="HL72" s="0"/>
      <c r="HM72" s="0"/>
      <c r="HN72" s="0"/>
      <c r="HO72" s="0"/>
      <c r="HP72" s="0"/>
      <c r="HQ72" s="0"/>
      <c r="HR72" s="0"/>
      <c r="HS72" s="0"/>
      <c r="HT72" s="0"/>
      <c r="HU72" s="0"/>
      <c r="HV72" s="0"/>
      <c r="HW72" s="0"/>
      <c r="HX72" s="0"/>
      <c r="HY72" s="0"/>
      <c r="HZ72" s="0"/>
      <c r="IA72" s="0"/>
      <c r="IB72" s="0"/>
      <c r="IC72" s="0"/>
      <c r="ID72" s="0"/>
      <c r="IE72" s="0"/>
      <c r="IF72" s="0"/>
      <c r="IG72" s="0"/>
      <c r="IH72" s="0"/>
      <c r="II72" s="0"/>
      <c r="IJ72" s="0"/>
      <c r="IK72" s="0"/>
      <c r="IL72" s="0"/>
      <c r="IM72" s="0"/>
      <c r="IN72" s="0"/>
      <c r="IO72" s="0"/>
      <c r="IP72" s="0"/>
      <c r="IQ72" s="0"/>
      <c r="IR72" s="0"/>
      <c r="IS72" s="0"/>
      <c r="IT72" s="0"/>
      <c r="IU72" s="0"/>
      <c r="IV72" s="0"/>
      <c r="IW72" s="0"/>
      <c r="IX72" s="0"/>
      <c r="IY72" s="0"/>
      <c r="IZ72" s="0"/>
      <c r="JA72" s="0"/>
      <c r="JB72" s="0"/>
      <c r="JC72" s="0"/>
      <c r="JD72" s="0"/>
      <c r="JE72" s="0"/>
      <c r="JF72" s="0"/>
      <c r="JG72" s="0"/>
      <c r="JH72" s="0"/>
      <c r="JI72" s="0"/>
      <c r="JJ72" s="0"/>
      <c r="JK72" s="0"/>
      <c r="JL72" s="0"/>
      <c r="JM72" s="0"/>
      <c r="JN72" s="0"/>
      <c r="JO72" s="0"/>
      <c r="JP72" s="0"/>
      <c r="JQ72" s="0"/>
      <c r="JR72" s="0"/>
      <c r="JS72" s="0"/>
      <c r="JT72" s="0"/>
      <c r="JU72" s="0"/>
      <c r="JV72" s="0"/>
      <c r="JW72" s="0"/>
      <c r="JX72" s="0"/>
      <c r="JY72" s="0"/>
      <c r="JZ72" s="0"/>
      <c r="KA72" s="0"/>
      <c r="KB72" s="0"/>
      <c r="KC72" s="0"/>
      <c r="KD72" s="0"/>
      <c r="KE72" s="0"/>
      <c r="KF72" s="0"/>
      <c r="KG72" s="0"/>
      <c r="KH72" s="0"/>
      <c r="KI72" s="0"/>
      <c r="KJ72" s="0"/>
      <c r="KK72" s="0"/>
      <c r="KL72" s="0"/>
      <c r="KM72" s="0"/>
      <c r="KN72" s="0"/>
      <c r="KO72" s="0"/>
      <c r="KP72" s="0"/>
      <c r="KQ72" s="0"/>
      <c r="KR72" s="0"/>
      <c r="KS72" s="0"/>
      <c r="KT72" s="0"/>
      <c r="KU72" s="0"/>
      <c r="KV72" s="0"/>
      <c r="KW72" s="0"/>
      <c r="KX72" s="0"/>
      <c r="KY72" s="0"/>
      <c r="KZ72" s="0"/>
      <c r="LA72" s="0"/>
      <c r="LB72" s="0"/>
      <c r="LC72" s="0"/>
      <c r="LD72" s="0"/>
      <c r="LE72" s="0"/>
      <c r="LF72" s="0"/>
      <c r="LG72" s="0"/>
      <c r="LH72" s="0"/>
      <c r="LI72" s="0"/>
      <c r="LJ72" s="0"/>
      <c r="LK72" s="0"/>
      <c r="LL72" s="0"/>
      <c r="LM72" s="0"/>
      <c r="LN72" s="0"/>
      <c r="LO72" s="0"/>
      <c r="LP72" s="0"/>
      <c r="LQ72" s="0"/>
      <c r="LR72" s="0"/>
      <c r="LS72" s="0"/>
      <c r="LT72" s="0"/>
      <c r="LU72" s="0"/>
      <c r="LV72" s="0"/>
      <c r="LW72" s="0"/>
      <c r="LX72" s="0"/>
      <c r="LY72" s="0"/>
      <c r="LZ72" s="0"/>
      <c r="MA72" s="0"/>
      <c r="MB72" s="0"/>
      <c r="MC72" s="0"/>
      <c r="MD72" s="0"/>
      <c r="ME72" s="0"/>
      <c r="MF72" s="0"/>
      <c r="MG72" s="0"/>
      <c r="MH72" s="0"/>
      <c r="MI72" s="0"/>
      <c r="MJ72" s="0"/>
      <c r="MK72" s="0"/>
      <c r="ML72" s="0"/>
      <c r="MM72" s="0"/>
      <c r="MN72" s="0"/>
      <c r="MO72" s="0"/>
      <c r="MP72" s="0"/>
      <c r="MQ72" s="0"/>
      <c r="MR72" s="0"/>
      <c r="MS72" s="0"/>
      <c r="MT72" s="0"/>
      <c r="MU72" s="0"/>
      <c r="MV72" s="0"/>
      <c r="MW72" s="0"/>
      <c r="MX72" s="0"/>
      <c r="MY72" s="0"/>
      <c r="MZ72" s="0"/>
      <c r="NA72" s="0"/>
      <c r="NB72" s="0"/>
      <c r="NC72" s="0"/>
      <c r="ND72" s="0"/>
      <c r="NE72" s="0"/>
      <c r="NF72" s="0"/>
      <c r="NG72" s="0"/>
      <c r="NH72" s="0"/>
      <c r="NI72" s="0"/>
      <c r="NJ72" s="0"/>
      <c r="NK72" s="0"/>
      <c r="NL72" s="0"/>
      <c r="NM72" s="0"/>
      <c r="NN72" s="0"/>
      <c r="NO72" s="0"/>
      <c r="NP72" s="0"/>
      <c r="NQ72" s="0"/>
      <c r="NR72" s="0"/>
      <c r="NS72" s="0"/>
      <c r="NT72" s="0"/>
      <c r="NU72" s="0"/>
      <c r="NV72" s="0"/>
      <c r="NW72" s="0"/>
      <c r="NX72" s="0"/>
      <c r="NY72" s="0"/>
      <c r="NZ72" s="0"/>
      <c r="OA72" s="0"/>
      <c r="OB72" s="0"/>
      <c r="OC72" s="0"/>
      <c r="OD72" s="0"/>
      <c r="OE72" s="0"/>
      <c r="OF72" s="0"/>
      <c r="OG72" s="0"/>
      <c r="OH72" s="0"/>
      <c r="OI72" s="0"/>
      <c r="OJ72" s="0"/>
      <c r="OK72" s="0"/>
      <c r="OL72" s="0"/>
      <c r="OM72" s="0"/>
      <c r="ON72" s="0"/>
      <c r="OO72" s="0"/>
      <c r="OP72" s="0"/>
      <c r="OQ72" s="0"/>
      <c r="OR72" s="0"/>
      <c r="OS72" s="0"/>
      <c r="OT72" s="0"/>
      <c r="OU72" s="0"/>
      <c r="OV72" s="0"/>
      <c r="OW72" s="0"/>
      <c r="OX72" s="0"/>
      <c r="OY72" s="0"/>
      <c r="OZ72" s="0"/>
      <c r="PA72" s="0"/>
      <c r="PB72" s="0"/>
      <c r="PC72" s="0"/>
      <c r="PD72" s="0"/>
      <c r="PE72" s="0"/>
      <c r="PF72" s="0"/>
      <c r="PG72" s="0"/>
      <c r="PH72" s="0"/>
      <c r="PI72" s="0"/>
      <c r="PJ72" s="0"/>
      <c r="PK72" s="0"/>
      <c r="PL72" s="0"/>
      <c r="PM72" s="0"/>
      <c r="PN72" s="0"/>
      <c r="PO72" s="0"/>
      <c r="PP72" s="0"/>
      <c r="PQ72" s="0"/>
      <c r="PR72" s="0"/>
      <c r="PS72" s="0"/>
      <c r="PT72" s="0"/>
      <c r="PU72" s="0"/>
      <c r="PV72" s="0"/>
      <c r="PW72" s="0"/>
      <c r="ALV72" s="0"/>
      <c r="ALW72" s="0"/>
      <c r="ALX72" s="0"/>
      <c r="ALY72" s="0"/>
      <c r="ALZ72" s="0"/>
      <c r="AMA72" s="0"/>
      <c r="AMB72" s="0"/>
      <c r="AMC72" s="0"/>
      <c r="AMD72" s="0"/>
      <c r="AME72" s="0"/>
      <c r="AMF72" s="0"/>
      <c r="AMG72" s="0"/>
      <c r="AMH72" s="0"/>
      <c r="AMI72" s="0"/>
      <c r="AMJ72" s="0"/>
    </row>
    <row r="73" s="43" customFormat="true" ht="26.85" hidden="false" customHeight="false" outlineLevel="0" collapsed="false">
      <c r="A73" s="22" t="s">
        <v>20</v>
      </c>
      <c r="B73" s="58" t="s">
        <v>168</v>
      </c>
      <c r="C73" s="23" t="s">
        <v>169</v>
      </c>
      <c r="D73" s="24" t="s">
        <v>170</v>
      </c>
      <c r="E73" s="59" t="s">
        <v>35</v>
      </c>
      <c r="F73" s="41"/>
      <c r="G73" s="71" t="n">
        <v>150</v>
      </c>
      <c r="H73" s="28" t="n">
        <f aca="false">ROUND(F73*G73,2)</f>
        <v>0</v>
      </c>
      <c r="I73" s="0"/>
      <c r="J73" s="0"/>
      <c r="K73" s="0"/>
      <c r="L73" s="0"/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  <c r="BN73" s="0"/>
      <c r="BO73" s="0"/>
      <c r="BP73" s="0"/>
      <c r="BQ73" s="0"/>
      <c r="BR73" s="0"/>
      <c r="BS73" s="0"/>
      <c r="BT73" s="0"/>
      <c r="BU73" s="0"/>
      <c r="BV73" s="0"/>
      <c r="BW73" s="0"/>
      <c r="BX73" s="0"/>
      <c r="BY73" s="0"/>
      <c r="BZ73" s="0"/>
      <c r="CA73" s="0"/>
      <c r="CB73" s="0"/>
      <c r="CC73" s="0"/>
      <c r="CD73" s="0"/>
      <c r="CE73" s="0"/>
      <c r="CF73" s="0"/>
      <c r="CG73" s="0"/>
      <c r="CH73" s="0"/>
      <c r="CI73" s="0"/>
      <c r="CJ73" s="0"/>
      <c r="CK73" s="0"/>
      <c r="CL73" s="0"/>
      <c r="CM73" s="0"/>
      <c r="CN73" s="0"/>
      <c r="CO73" s="0"/>
      <c r="CP73" s="0"/>
      <c r="CQ73" s="0"/>
      <c r="CR73" s="0"/>
      <c r="CS73" s="0"/>
      <c r="CT73" s="0"/>
      <c r="CU73" s="0"/>
      <c r="CV73" s="0"/>
      <c r="CW73" s="0"/>
      <c r="CX73" s="0"/>
      <c r="CY73" s="0"/>
      <c r="CZ73" s="0"/>
      <c r="DA73" s="0"/>
      <c r="DB73" s="0"/>
      <c r="DC73" s="0"/>
      <c r="DD73" s="0"/>
      <c r="DE73" s="0"/>
      <c r="DF73" s="0"/>
      <c r="DG73" s="0"/>
      <c r="DH73" s="0"/>
      <c r="DI73" s="0"/>
      <c r="DJ73" s="0"/>
      <c r="DK73" s="0"/>
      <c r="DL73" s="0"/>
      <c r="DM73" s="0"/>
      <c r="DN73" s="0"/>
      <c r="DO73" s="0"/>
      <c r="DP73" s="0"/>
      <c r="DQ73" s="0"/>
      <c r="DR73" s="0"/>
      <c r="DS73" s="0"/>
      <c r="DT73" s="0"/>
      <c r="DU73" s="0"/>
      <c r="DV73" s="0"/>
      <c r="DW73" s="0"/>
      <c r="DX73" s="0"/>
      <c r="DY73" s="0"/>
      <c r="DZ73" s="0"/>
      <c r="EA73" s="0"/>
      <c r="EB73" s="0"/>
      <c r="EC73" s="0"/>
      <c r="ED73" s="0"/>
      <c r="EE73" s="0"/>
      <c r="EF73" s="0"/>
      <c r="EG73" s="0"/>
      <c r="EH73" s="0"/>
      <c r="EI73" s="0"/>
      <c r="EJ73" s="0"/>
      <c r="EK73" s="0"/>
      <c r="EL73" s="0"/>
      <c r="EM73" s="0"/>
      <c r="EN73" s="0"/>
      <c r="EO73" s="0"/>
      <c r="EP73" s="0"/>
      <c r="EQ73" s="0"/>
      <c r="ER73" s="0"/>
      <c r="ES73" s="0"/>
      <c r="ET73" s="0"/>
      <c r="EU73" s="0"/>
      <c r="EV73" s="0"/>
      <c r="EW73" s="0"/>
      <c r="EX73" s="0"/>
      <c r="EY73" s="0"/>
      <c r="EZ73" s="0"/>
      <c r="FA73" s="0"/>
      <c r="FB73" s="0"/>
      <c r="FC73" s="0"/>
      <c r="FD73" s="0"/>
      <c r="FE73" s="0"/>
      <c r="FF73" s="0"/>
      <c r="FG73" s="0"/>
      <c r="FH73" s="0"/>
      <c r="FI73" s="0"/>
      <c r="FJ73" s="0"/>
      <c r="FK73" s="0"/>
      <c r="FL73" s="0"/>
      <c r="FM73" s="0"/>
      <c r="FN73" s="0"/>
      <c r="FO73" s="0"/>
      <c r="FP73" s="0"/>
      <c r="FQ73" s="0"/>
      <c r="FR73" s="0"/>
      <c r="FS73" s="0"/>
      <c r="FT73" s="0"/>
      <c r="FU73" s="0"/>
      <c r="FV73" s="0"/>
      <c r="FW73" s="0"/>
      <c r="FX73" s="0"/>
      <c r="FY73" s="0"/>
      <c r="FZ73" s="0"/>
      <c r="GA73" s="0"/>
      <c r="GB73" s="0"/>
      <c r="GC73" s="0"/>
      <c r="GD73" s="0"/>
      <c r="GE73" s="0"/>
      <c r="GF73" s="0"/>
      <c r="GG73" s="0"/>
      <c r="GH73" s="0"/>
      <c r="GI73" s="0"/>
      <c r="GJ73" s="0"/>
      <c r="GK73" s="0"/>
      <c r="GL73" s="0"/>
      <c r="GM73" s="0"/>
      <c r="GN73" s="0"/>
      <c r="GO73" s="0"/>
      <c r="GP73" s="0"/>
      <c r="GQ73" s="0"/>
      <c r="GR73" s="0"/>
      <c r="GS73" s="0"/>
      <c r="GT73" s="0"/>
      <c r="GU73" s="0"/>
      <c r="GV73" s="0"/>
      <c r="GW73" s="0"/>
      <c r="GX73" s="0"/>
      <c r="GY73" s="0"/>
      <c r="GZ73" s="0"/>
      <c r="HA73" s="0"/>
      <c r="HB73" s="0"/>
      <c r="HC73" s="0"/>
      <c r="HD73" s="0"/>
      <c r="HE73" s="0"/>
      <c r="HF73" s="0"/>
      <c r="HG73" s="0"/>
      <c r="HH73" s="0"/>
      <c r="HI73" s="0"/>
      <c r="HJ73" s="0"/>
      <c r="HK73" s="0"/>
      <c r="HL73" s="0"/>
      <c r="HM73" s="0"/>
      <c r="HN73" s="0"/>
      <c r="HO73" s="0"/>
      <c r="HP73" s="0"/>
      <c r="HQ73" s="0"/>
      <c r="HR73" s="0"/>
      <c r="HS73" s="0"/>
      <c r="HT73" s="0"/>
      <c r="HU73" s="0"/>
      <c r="HV73" s="0"/>
      <c r="HW73" s="0"/>
      <c r="HX73" s="0"/>
      <c r="HY73" s="0"/>
      <c r="HZ73" s="0"/>
      <c r="IA73" s="0"/>
      <c r="IB73" s="0"/>
      <c r="IC73" s="0"/>
      <c r="ID73" s="0"/>
      <c r="IE73" s="0"/>
      <c r="IF73" s="0"/>
      <c r="IG73" s="0"/>
      <c r="IH73" s="0"/>
      <c r="II73" s="0"/>
      <c r="IJ73" s="0"/>
      <c r="IK73" s="0"/>
      <c r="IL73" s="0"/>
      <c r="IM73" s="0"/>
      <c r="IN73" s="0"/>
      <c r="IO73" s="0"/>
      <c r="IP73" s="0"/>
      <c r="IQ73" s="0"/>
      <c r="IR73" s="0"/>
      <c r="IS73" s="0"/>
      <c r="IT73" s="0"/>
      <c r="IU73" s="0"/>
      <c r="IV73" s="0"/>
      <c r="IW73" s="0"/>
      <c r="IX73" s="0"/>
      <c r="IY73" s="0"/>
      <c r="IZ73" s="0"/>
      <c r="JA73" s="0"/>
      <c r="JB73" s="0"/>
      <c r="JC73" s="0"/>
      <c r="JD73" s="0"/>
      <c r="JE73" s="0"/>
      <c r="JF73" s="0"/>
      <c r="JG73" s="0"/>
      <c r="JH73" s="0"/>
      <c r="JI73" s="0"/>
      <c r="JJ73" s="0"/>
      <c r="JK73" s="0"/>
      <c r="JL73" s="0"/>
      <c r="JM73" s="0"/>
      <c r="JN73" s="0"/>
      <c r="JO73" s="0"/>
      <c r="JP73" s="0"/>
      <c r="JQ73" s="0"/>
      <c r="JR73" s="0"/>
      <c r="JS73" s="0"/>
      <c r="JT73" s="0"/>
      <c r="JU73" s="0"/>
      <c r="JV73" s="0"/>
      <c r="JW73" s="0"/>
      <c r="JX73" s="0"/>
      <c r="JY73" s="0"/>
      <c r="JZ73" s="0"/>
      <c r="KA73" s="0"/>
      <c r="KB73" s="0"/>
      <c r="KC73" s="0"/>
      <c r="KD73" s="0"/>
      <c r="KE73" s="0"/>
      <c r="KF73" s="0"/>
      <c r="KG73" s="0"/>
      <c r="KH73" s="0"/>
      <c r="KI73" s="0"/>
      <c r="KJ73" s="0"/>
      <c r="KK73" s="0"/>
      <c r="KL73" s="0"/>
      <c r="KM73" s="0"/>
      <c r="KN73" s="0"/>
      <c r="KO73" s="0"/>
      <c r="KP73" s="0"/>
      <c r="KQ73" s="0"/>
      <c r="KR73" s="0"/>
      <c r="KS73" s="0"/>
      <c r="KT73" s="0"/>
      <c r="KU73" s="0"/>
      <c r="KV73" s="0"/>
      <c r="KW73" s="0"/>
      <c r="KX73" s="0"/>
      <c r="KY73" s="0"/>
      <c r="KZ73" s="0"/>
      <c r="LA73" s="0"/>
      <c r="LB73" s="0"/>
      <c r="LC73" s="0"/>
      <c r="LD73" s="0"/>
      <c r="LE73" s="0"/>
      <c r="LF73" s="0"/>
      <c r="LG73" s="0"/>
      <c r="LH73" s="0"/>
      <c r="LI73" s="0"/>
      <c r="LJ73" s="0"/>
      <c r="LK73" s="0"/>
      <c r="LL73" s="0"/>
      <c r="LM73" s="0"/>
      <c r="LN73" s="0"/>
      <c r="LO73" s="0"/>
      <c r="LP73" s="0"/>
      <c r="LQ73" s="0"/>
      <c r="LR73" s="0"/>
      <c r="LS73" s="0"/>
      <c r="LT73" s="0"/>
      <c r="LU73" s="0"/>
      <c r="LV73" s="0"/>
      <c r="LW73" s="0"/>
      <c r="LX73" s="0"/>
      <c r="LY73" s="0"/>
      <c r="LZ73" s="0"/>
      <c r="MA73" s="0"/>
      <c r="MB73" s="0"/>
      <c r="MC73" s="0"/>
      <c r="MD73" s="0"/>
      <c r="ME73" s="0"/>
      <c r="MF73" s="0"/>
      <c r="MG73" s="0"/>
      <c r="MH73" s="0"/>
      <c r="MI73" s="0"/>
      <c r="MJ73" s="0"/>
      <c r="MK73" s="0"/>
      <c r="ML73" s="0"/>
      <c r="MM73" s="0"/>
      <c r="MN73" s="0"/>
      <c r="MO73" s="0"/>
      <c r="MP73" s="0"/>
      <c r="MQ73" s="0"/>
      <c r="MR73" s="0"/>
      <c r="MS73" s="0"/>
      <c r="MT73" s="0"/>
      <c r="MU73" s="0"/>
      <c r="MV73" s="0"/>
      <c r="MW73" s="0"/>
      <c r="MX73" s="0"/>
      <c r="MY73" s="0"/>
      <c r="MZ73" s="0"/>
      <c r="NA73" s="0"/>
      <c r="NB73" s="0"/>
      <c r="NC73" s="0"/>
      <c r="ND73" s="0"/>
      <c r="NE73" s="0"/>
      <c r="NF73" s="0"/>
      <c r="NG73" s="0"/>
      <c r="NH73" s="0"/>
      <c r="NI73" s="0"/>
      <c r="NJ73" s="0"/>
      <c r="NK73" s="0"/>
      <c r="NL73" s="0"/>
      <c r="NM73" s="0"/>
      <c r="NN73" s="0"/>
      <c r="NO73" s="0"/>
      <c r="NP73" s="0"/>
      <c r="NQ73" s="0"/>
      <c r="NR73" s="0"/>
      <c r="NS73" s="0"/>
      <c r="NT73" s="0"/>
      <c r="NU73" s="0"/>
      <c r="NV73" s="0"/>
      <c r="NW73" s="0"/>
      <c r="NX73" s="0"/>
      <c r="NY73" s="0"/>
      <c r="NZ73" s="0"/>
      <c r="OA73" s="0"/>
      <c r="OB73" s="0"/>
      <c r="OC73" s="0"/>
      <c r="OD73" s="0"/>
      <c r="OE73" s="0"/>
      <c r="OF73" s="0"/>
      <c r="OG73" s="0"/>
      <c r="OH73" s="0"/>
      <c r="OI73" s="0"/>
      <c r="OJ73" s="0"/>
      <c r="OK73" s="0"/>
      <c r="OL73" s="0"/>
      <c r="OM73" s="0"/>
      <c r="ON73" s="0"/>
      <c r="OO73" s="0"/>
      <c r="OP73" s="0"/>
      <c r="OQ73" s="0"/>
      <c r="OR73" s="0"/>
      <c r="OS73" s="0"/>
      <c r="OT73" s="0"/>
      <c r="OU73" s="0"/>
      <c r="OV73" s="0"/>
      <c r="OW73" s="0"/>
      <c r="OX73" s="0"/>
      <c r="OY73" s="0"/>
      <c r="OZ73" s="0"/>
      <c r="PA73" s="0"/>
      <c r="PB73" s="0"/>
      <c r="PC73" s="0"/>
      <c r="PD73" s="0"/>
      <c r="PE73" s="0"/>
      <c r="PF73" s="0"/>
      <c r="PG73" s="0"/>
      <c r="PH73" s="0"/>
      <c r="PI73" s="0"/>
      <c r="PJ73" s="0"/>
      <c r="PK73" s="0"/>
      <c r="PL73" s="0"/>
      <c r="PM73" s="0"/>
      <c r="PN73" s="0"/>
      <c r="PO73" s="0"/>
      <c r="PP73" s="0"/>
      <c r="PQ73" s="0"/>
      <c r="PR73" s="0"/>
      <c r="PS73" s="0"/>
      <c r="PT73" s="0"/>
      <c r="PU73" s="0"/>
      <c r="PV73" s="0"/>
      <c r="PW73" s="0"/>
      <c r="ALV73" s="0"/>
      <c r="ALW73" s="0"/>
      <c r="ALX73" s="0"/>
      <c r="ALY73" s="0"/>
      <c r="ALZ73" s="0"/>
      <c r="AMA73" s="0"/>
      <c r="AMB73" s="0"/>
      <c r="AMC73" s="0"/>
      <c r="AMD73" s="0"/>
      <c r="AME73" s="0"/>
      <c r="AMF73" s="0"/>
      <c r="AMG73" s="0"/>
      <c r="AMH73" s="0"/>
      <c r="AMI73" s="0"/>
      <c r="AMJ73" s="0"/>
    </row>
    <row r="74" s="43" customFormat="true" ht="14.15" hidden="false" customHeight="false" outlineLevel="0" collapsed="false">
      <c r="A74" s="22" t="s">
        <v>46</v>
      </c>
      <c r="B74" s="58" t="n">
        <v>96986</v>
      </c>
      <c r="C74" s="23" t="s">
        <v>171</v>
      </c>
      <c r="D74" s="24" t="s">
        <v>172</v>
      </c>
      <c r="E74" s="59" t="s">
        <v>79</v>
      </c>
      <c r="F74" s="41"/>
      <c r="G74" s="71" t="n">
        <v>3</v>
      </c>
      <c r="H74" s="28" t="n">
        <f aca="false">ROUND(F74*G74,2)</f>
        <v>0</v>
      </c>
      <c r="I74" s="0"/>
      <c r="J74" s="0"/>
      <c r="K74" s="0"/>
      <c r="L74" s="0"/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  <c r="EM74" s="0"/>
      <c r="EN74" s="0"/>
      <c r="EO74" s="0"/>
      <c r="EP74" s="0"/>
      <c r="EQ74" s="0"/>
      <c r="ER74" s="0"/>
      <c r="ES74" s="0"/>
      <c r="ET74" s="0"/>
      <c r="EU74" s="0"/>
      <c r="EV74" s="0"/>
      <c r="EW74" s="0"/>
      <c r="EX74" s="0"/>
      <c r="EY74" s="0"/>
      <c r="EZ74" s="0"/>
      <c r="FA74" s="0"/>
      <c r="FB74" s="0"/>
      <c r="FC74" s="0"/>
      <c r="FD74" s="0"/>
      <c r="FE74" s="0"/>
      <c r="FF74" s="0"/>
      <c r="FG74" s="0"/>
      <c r="FH74" s="0"/>
      <c r="FI74" s="0"/>
      <c r="FJ74" s="0"/>
      <c r="FK74" s="0"/>
      <c r="FL74" s="0"/>
      <c r="FM74" s="0"/>
      <c r="FN74" s="0"/>
      <c r="FO74" s="0"/>
      <c r="FP74" s="0"/>
      <c r="FQ74" s="0"/>
      <c r="FR74" s="0"/>
      <c r="FS74" s="0"/>
      <c r="FT74" s="0"/>
      <c r="FU74" s="0"/>
      <c r="FV74" s="0"/>
      <c r="FW74" s="0"/>
      <c r="FX74" s="0"/>
      <c r="FY74" s="0"/>
      <c r="FZ74" s="0"/>
      <c r="GA74" s="0"/>
      <c r="GB74" s="0"/>
      <c r="GC74" s="0"/>
      <c r="GD74" s="0"/>
      <c r="GE74" s="0"/>
      <c r="GF74" s="0"/>
      <c r="GG74" s="0"/>
      <c r="GH74" s="0"/>
      <c r="GI74" s="0"/>
      <c r="GJ74" s="0"/>
      <c r="GK74" s="0"/>
      <c r="GL74" s="0"/>
      <c r="GM74" s="0"/>
      <c r="GN74" s="0"/>
      <c r="GO74" s="0"/>
      <c r="GP74" s="0"/>
      <c r="GQ74" s="0"/>
      <c r="GR74" s="0"/>
      <c r="GS74" s="0"/>
      <c r="GT74" s="0"/>
      <c r="GU74" s="0"/>
      <c r="GV74" s="0"/>
      <c r="GW74" s="0"/>
      <c r="GX74" s="0"/>
      <c r="GY74" s="0"/>
      <c r="GZ74" s="0"/>
      <c r="HA74" s="0"/>
      <c r="HB74" s="0"/>
      <c r="HC74" s="0"/>
      <c r="HD74" s="0"/>
      <c r="HE74" s="0"/>
      <c r="HF74" s="0"/>
      <c r="HG74" s="0"/>
      <c r="HH74" s="0"/>
      <c r="HI74" s="0"/>
      <c r="HJ74" s="0"/>
      <c r="HK74" s="0"/>
      <c r="HL74" s="0"/>
      <c r="HM74" s="0"/>
      <c r="HN74" s="0"/>
      <c r="HO74" s="0"/>
      <c r="HP74" s="0"/>
      <c r="HQ74" s="0"/>
      <c r="HR74" s="0"/>
      <c r="HS74" s="0"/>
      <c r="HT74" s="0"/>
      <c r="HU74" s="0"/>
      <c r="HV74" s="0"/>
      <c r="HW74" s="0"/>
      <c r="HX74" s="0"/>
      <c r="HY74" s="0"/>
      <c r="HZ74" s="0"/>
      <c r="IA74" s="0"/>
      <c r="IB74" s="0"/>
      <c r="IC74" s="0"/>
      <c r="ID74" s="0"/>
      <c r="IE74" s="0"/>
      <c r="IF74" s="0"/>
      <c r="IG74" s="0"/>
      <c r="IH74" s="0"/>
      <c r="II74" s="0"/>
      <c r="IJ74" s="0"/>
      <c r="IK74" s="0"/>
      <c r="IL74" s="0"/>
      <c r="IM74" s="0"/>
      <c r="IN74" s="0"/>
      <c r="IO74" s="0"/>
      <c r="IP74" s="0"/>
      <c r="IQ74" s="0"/>
      <c r="IR74" s="0"/>
      <c r="IS74" s="0"/>
      <c r="IT74" s="0"/>
      <c r="IU74" s="0"/>
      <c r="IV74" s="0"/>
      <c r="IW74" s="0"/>
      <c r="IX74" s="0"/>
      <c r="IY74" s="0"/>
      <c r="IZ74" s="0"/>
      <c r="JA74" s="0"/>
      <c r="JB74" s="0"/>
      <c r="JC74" s="0"/>
      <c r="JD74" s="0"/>
      <c r="JE74" s="0"/>
      <c r="JF74" s="0"/>
      <c r="JG74" s="0"/>
      <c r="JH74" s="0"/>
      <c r="JI74" s="0"/>
      <c r="JJ74" s="0"/>
      <c r="JK74" s="0"/>
      <c r="JL74" s="0"/>
      <c r="JM74" s="0"/>
      <c r="JN74" s="0"/>
      <c r="JO74" s="0"/>
      <c r="JP74" s="0"/>
      <c r="JQ74" s="0"/>
      <c r="JR74" s="0"/>
      <c r="JS74" s="0"/>
      <c r="JT74" s="0"/>
      <c r="JU74" s="0"/>
      <c r="JV74" s="0"/>
      <c r="JW74" s="0"/>
      <c r="JX74" s="0"/>
      <c r="JY74" s="0"/>
      <c r="JZ74" s="0"/>
      <c r="KA74" s="0"/>
      <c r="KB74" s="0"/>
      <c r="KC74" s="0"/>
      <c r="KD74" s="0"/>
      <c r="KE74" s="0"/>
      <c r="KF74" s="0"/>
      <c r="KG74" s="0"/>
      <c r="KH74" s="0"/>
      <c r="KI74" s="0"/>
      <c r="KJ74" s="0"/>
      <c r="KK74" s="0"/>
      <c r="KL74" s="0"/>
      <c r="KM74" s="0"/>
      <c r="KN74" s="0"/>
      <c r="KO74" s="0"/>
      <c r="KP74" s="0"/>
      <c r="KQ74" s="0"/>
      <c r="KR74" s="0"/>
      <c r="KS74" s="0"/>
      <c r="KT74" s="0"/>
      <c r="KU74" s="0"/>
      <c r="KV74" s="0"/>
      <c r="KW74" s="0"/>
      <c r="KX74" s="0"/>
      <c r="KY74" s="0"/>
      <c r="KZ74" s="0"/>
      <c r="LA74" s="0"/>
      <c r="LB74" s="0"/>
      <c r="LC74" s="0"/>
      <c r="LD74" s="0"/>
      <c r="LE74" s="0"/>
      <c r="LF74" s="0"/>
      <c r="LG74" s="0"/>
      <c r="LH74" s="0"/>
      <c r="LI74" s="0"/>
      <c r="LJ74" s="0"/>
      <c r="LK74" s="0"/>
      <c r="LL74" s="0"/>
      <c r="LM74" s="0"/>
      <c r="LN74" s="0"/>
      <c r="LO74" s="0"/>
      <c r="LP74" s="0"/>
      <c r="LQ74" s="0"/>
      <c r="LR74" s="0"/>
      <c r="LS74" s="0"/>
      <c r="LT74" s="0"/>
      <c r="LU74" s="0"/>
      <c r="LV74" s="0"/>
      <c r="LW74" s="0"/>
      <c r="LX74" s="0"/>
      <c r="LY74" s="0"/>
      <c r="LZ74" s="0"/>
      <c r="MA74" s="0"/>
      <c r="MB74" s="0"/>
      <c r="MC74" s="0"/>
      <c r="MD74" s="0"/>
      <c r="ME74" s="0"/>
      <c r="MF74" s="0"/>
      <c r="MG74" s="0"/>
      <c r="MH74" s="0"/>
      <c r="MI74" s="0"/>
      <c r="MJ74" s="0"/>
      <c r="MK74" s="0"/>
      <c r="ML74" s="0"/>
      <c r="MM74" s="0"/>
      <c r="MN74" s="0"/>
      <c r="MO74" s="0"/>
      <c r="MP74" s="0"/>
      <c r="MQ74" s="0"/>
      <c r="MR74" s="0"/>
      <c r="MS74" s="0"/>
      <c r="MT74" s="0"/>
      <c r="MU74" s="0"/>
      <c r="MV74" s="0"/>
      <c r="MW74" s="0"/>
      <c r="MX74" s="0"/>
      <c r="MY74" s="0"/>
      <c r="MZ74" s="0"/>
      <c r="NA74" s="0"/>
      <c r="NB74" s="0"/>
      <c r="NC74" s="0"/>
      <c r="ND74" s="0"/>
      <c r="NE74" s="0"/>
      <c r="NF74" s="0"/>
      <c r="NG74" s="0"/>
      <c r="NH74" s="0"/>
      <c r="NI74" s="0"/>
      <c r="NJ74" s="0"/>
      <c r="NK74" s="0"/>
      <c r="NL74" s="0"/>
      <c r="NM74" s="0"/>
      <c r="NN74" s="0"/>
      <c r="NO74" s="0"/>
      <c r="NP74" s="0"/>
      <c r="NQ74" s="0"/>
      <c r="NR74" s="0"/>
      <c r="NS74" s="0"/>
      <c r="NT74" s="0"/>
      <c r="NU74" s="0"/>
      <c r="NV74" s="0"/>
      <c r="NW74" s="0"/>
      <c r="NX74" s="0"/>
      <c r="NY74" s="0"/>
      <c r="NZ74" s="0"/>
      <c r="OA74" s="0"/>
      <c r="OB74" s="0"/>
      <c r="OC74" s="0"/>
      <c r="OD74" s="0"/>
      <c r="OE74" s="0"/>
      <c r="OF74" s="0"/>
      <c r="OG74" s="0"/>
      <c r="OH74" s="0"/>
      <c r="OI74" s="0"/>
      <c r="OJ74" s="0"/>
      <c r="OK74" s="0"/>
      <c r="OL74" s="0"/>
      <c r="OM74" s="0"/>
      <c r="ON74" s="0"/>
      <c r="OO74" s="0"/>
      <c r="OP74" s="0"/>
      <c r="OQ74" s="0"/>
      <c r="OR74" s="0"/>
      <c r="OS74" s="0"/>
      <c r="OT74" s="0"/>
      <c r="OU74" s="0"/>
      <c r="OV74" s="0"/>
      <c r="OW74" s="0"/>
      <c r="OX74" s="0"/>
      <c r="OY74" s="0"/>
      <c r="OZ74" s="0"/>
      <c r="PA74" s="0"/>
      <c r="PB74" s="0"/>
      <c r="PC74" s="0"/>
      <c r="PD74" s="0"/>
      <c r="PE74" s="0"/>
      <c r="PF74" s="0"/>
      <c r="PG74" s="0"/>
      <c r="PH74" s="0"/>
      <c r="PI74" s="0"/>
      <c r="PJ74" s="0"/>
      <c r="PK74" s="0"/>
      <c r="PL74" s="0"/>
      <c r="PM74" s="0"/>
      <c r="PN74" s="0"/>
      <c r="PO74" s="0"/>
      <c r="PP74" s="0"/>
      <c r="PQ74" s="0"/>
      <c r="PR74" s="0"/>
      <c r="PS74" s="0"/>
      <c r="PT74" s="0"/>
      <c r="PU74" s="0"/>
      <c r="PV74" s="0"/>
      <c r="PW74" s="0"/>
      <c r="ALV74" s="0"/>
      <c r="ALW74" s="0"/>
      <c r="ALX74" s="0"/>
      <c r="ALY74" s="0"/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s="43" customFormat="true" ht="14.15" hidden="false" customHeight="false" outlineLevel="0" collapsed="false">
      <c r="A75" s="22" t="s">
        <v>140</v>
      </c>
      <c r="B75" s="58" t="s">
        <v>173</v>
      </c>
      <c r="C75" s="23" t="s">
        <v>174</v>
      </c>
      <c r="D75" s="24" t="s">
        <v>175</v>
      </c>
      <c r="E75" s="59" t="s">
        <v>79</v>
      </c>
      <c r="F75" s="26"/>
      <c r="G75" s="71" t="n">
        <v>3</v>
      </c>
      <c r="H75" s="28" t="n">
        <f aca="false">ROUND(F75*G75,2)</f>
        <v>0</v>
      </c>
      <c r="I75" s="0"/>
      <c r="J75" s="0"/>
      <c r="K75" s="0"/>
      <c r="L75" s="0"/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  <c r="EM75" s="0"/>
      <c r="EN75" s="0"/>
      <c r="EO75" s="0"/>
      <c r="EP75" s="0"/>
      <c r="EQ75" s="0"/>
      <c r="ER75" s="0"/>
      <c r="ES75" s="0"/>
      <c r="ET75" s="0"/>
      <c r="EU75" s="0"/>
      <c r="EV75" s="0"/>
      <c r="EW75" s="0"/>
      <c r="EX75" s="0"/>
      <c r="EY75" s="0"/>
      <c r="EZ75" s="0"/>
      <c r="FA75" s="0"/>
      <c r="FB75" s="0"/>
      <c r="FC75" s="0"/>
      <c r="FD75" s="0"/>
      <c r="FE75" s="0"/>
      <c r="FF75" s="0"/>
      <c r="FG75" s="0"/>
      <c r="FH75" s="0"/>
      <c r="FI75" s="0"/>
      <c r="FJ75" s="0"/>
      <c r="FK75" s="0"/>
      <c r="FL75" s="0"/>
      <c r="FM75" s="0"/>
      <c r="FN75" s="0"/>
      <c r="FO75" s="0"/>
      <c r="FP75" s="0"/>
      <c r="FQ75" s="0"/>
      <c r="FR75" s="0"/>
      <c r="FS75" s="0"/>
      <c r="FT75" s="0"/>
      <c r="FU75" s="0"/>
      <c r="FV75" s="0"/>
      <c r="FW75" s="0"/>
      <c r="FX75" s="0"/>
      <c r="FY75" s="0"/>
      <c r="FZ75" s="0"/>
      <c r="GA75" s="0"/>
      <c r="GB75" s="0"/>
      <c r="GC75" s="0"/>
      <c r="GD75" s="0"/>
      <c r="GE75" s="0"/>
      <c r="GF75" s="0"/>
      <c r="GG75" s="0"/>
      <c r="GH75" s="0"/>
      <c r="GI75" s="0"/>
      <c r="GJ75" s="0"/>
      <c r="GK75" s="0"/>
      <c r="GL75" s="0"/>
      <c r="GM75" s="0"/>
      <c r="GN75" s="0"/>
      <c r="GO75" s="0"/>
      <c r="GP75" s="0"/>
      <c r="GQ75" s="0"/>
      <c r="GR75" s="0"/>
      <c r="GS75" s="0"/>
      <c r="GT75" s="0"/>
      <c r="GU75" s="0"/>
      <c r="GV75" s="0"/>
      <c r="GW75" s="0"/>
      <c r="GX75" s="0"/>
      <c r="GY75" s="0"/>
      <c r="GZ75" s="0"/>
      <c r="HA75" s="0"/>
      <c r="HB75" s="0"/>
      <c r="HC75" s="0"/>
      <c r="HD75" s="0"/>
      <c r="HE75" s="0"/>
      <c r="HF75" s="0"/>
      <c r="HG75" s="0"/>
      <c r="HH75" s="0"/>
      <c r="HI75" s="0"/>
      <c r="HJ75" s="0"/>
      <c r="HK75" s="0"/>
      <c r="HL75" s="0"/>
      <c r="HM75" s="0"/>
      <c r="HN75" s="0"/>
      <c r="HO75" s="0"/>
      <c r="HP75" s="0"/>
      <c r="HQ75" s="0"/>
      <c r="HR75" s="0"/>
      <c r="HS75" s="0"/>
      <c r="HT75" s="0"/>
      <c r="HU75" s="0"/>
      <c r="HV75" s="0"/>
      <c r="HW75" s="0"/>
      <c r="HX75" s="0"/>
      <c r="HY75" s="0"/>
      <c r="HZ75" s="0"/>
      <c r="IA75" s="0"/>
      <c r="IB75" s="0"/>
      <c r="IC75" s="0"/>
      <c r="ID75" s="0"/>
      <c r="IE75" s="0"/>
      <c r="IF75" s="0"/>
      <c r="IG75" s="0"/>
      <c r="IH75" s="0"/>
      <c r="II75" s="0"/>
      <c r="IJ75" s="0"/>
      <c r="IK75" s="0"/>
      <c r="IL75" s="0"/>
      <c r="IM75" s="0"/>
      <c r="IN75" s="0"/>
      <c r="IO75" s="0"/>
      <c r="IP75" s="0"/>
      <c r="IQ75" s="0"/>
      <c r="IR75" s="0"/>
      <c r="IS75" s="0"/>
      <c r="IT75" s="0"/>
      <c r="IU75" s="0"/>
      <c r="IV75" s="0"/>
      <c r="IW75" s="0"/>
      <c r="IX75" s="0"/>
      <c r="IY75" s="0"/>
      <c r="IZ75" s="0"/>
      <c r="JA75" s="0"/>
      <c r="JB75" s="0"/>
      <c r="JC75" s="0"/>
      <c r="JD75" s="0"/>
      <c r="JE75" s="0"/>
      <c r="JF75" s="0"/>
      <c r="JG75" s="0"/>
      <c r="JH75" s="0"/>
      <c r="JI75" s="0"/>
      <c r="JJ75" s="0"/>
      <c r="JK75" s="0"/>
      <c r="JL75" s="0"/>
      <c r="JM75" s="0"/>
      <c r="JN75" s="0"/>
      <c r="JO75" s="0"/>
      <c r="JP75" s="0"/>
      <c r="JQ75" s="0"/>
      <c r="JR75" s="0"/>
      <c r="JS75" s="0"/>
      <c r="JT75" s="0"/>
      <c r="JU75" s="0"/>
      <c r="JV75" s="0"/>
      <c r="JW75" s="0"/>
      <c r="JX75" s="0"/>
      <c r="JY75" s="0"/>
      <c r="JZ75" s="0"/>
      <c r="KA75" s="0"/>
      <c r="KB75" s="0"/>
      <c r="KC75" s="0"/>
      <c r="KD75" s="0"/>
      <c r="KE75" s="0"/>
      <c r="KF75" s="0"/>
      <c r="KG75" s="0"/>
      <c r="KH75" s="0"/>
      <c r="KI75" s="0"/>
      <c r="KJ75" s="0"/>
      <c r="KK75" s="0"/>
      <c r="KL75" s="0"/>
      <c r="KM75" s="0"/>
      <c r="KN75" s="0"/>
      <c r="KO75" s="0"/>
      <c r="KP75" s="0"/>
      <c r="KQ75" s="0"/>
      <c r="KR75" s="0"/>
      <c r="KS75" s="0"/>
      <c r="KT75" s="0"/>
      <c r="KU75" s="0"/>
      <c r="KV75" s="0"/>
      <c r="KW75" s="0"/>
      <c r="KX75" s="0"/>
      <c r="KY75" s="0"/>
      <c r="KZ75" s="0"/>
      <c r="LA75" s="0"/>
      <c r="LB75" s="0"/>
      <c r="LC75" s="0"/>
      <c r="LD75" s="0"/>
      <c r="LE75" s="0"/>
      <c r="LF75" s="0"/>
      <c r="LG75" s="0"/>
      <c r="LH75" s="0"/>
      <c r="LI75" s="0"/>
      <c r="LJ75" s="0"/>
      <c r="LK75" s="0"/>
      <c r="LL75" s="0"/>
      <c r="LM75" s="0"/>
      <c r="LN75" s="0"/>
      <c r="LO75" s="0"/>
      <c r="LP75" s="0"/>
      <c r="LQ75" s="0"/>
      <c r="LR75" s="0"/>
      <c r="LS75" s="0"/>
      <c r="LT75" s="0"/>
      <c r="LU75" s="0"/>
      <c r="LV75" s="0"/>
      <c r="LW75" s="0"/>
      <c r="LX75" s="0"/>
      <c r="LY75" s="0"/>
      <c r="LZ75" s="0"/>
      <c r="MA75" s="0"/>
      <c r="MB75" s="0"/>
      <c r="MC75" s="0"/>
      <c r="MD75" s="0"/>
      <c r="ME75" s="0"/>
      <c r="MF75" s="0"/>
      <c r="MG75" s="0"/>
      <c r="MH75" s="0"/>
      <c r="MI75" s="0"/>
      <c r="MJ75" s="0"/>
      <c r="MK75" s="0"/>
      <c r="ML75" s="0"/>
      <c r="MM75" s="0"/>
      <c r="MN75" s="0"/>
      <c r="MO75" s="0"/>
      <c r="MP75" s="0"/>
      <c r="MQ75" s="0"/>
      <c r="MR75" s="0"/>
      <c r="MS75" s="0"/>
      <c r="MT75" s="0"/>
      <c r="MU75" s="0"/>
      <c r="MV75" s="0"/>
      <c r="MW75" s="0"/>
      <c r="MX75" s="0"/>
      <c r="MY75" s="0"/>
      <c r="MZ75" s="0"/>
      <c r="NA75" s="0"/>
      <c r="NB75" s="0"/>
      <c r="NC75" s="0"/>
      <c r="ND75" s="0"/>
      <c r="NE75" s="0"/>
      <c r="NF75" s="0"/>
      <c r="NG75" s="0"/>
      <c r="NH75" s="0"/>
      <c r="NI75" s="0"/>
      <c r="NJ75" s="0"/>
      <c r="NK75" s="0"/>
      <c r="NL75" s="0"/>
      <c r="NM75" s="0"/>
      <c r="NN75" s="0"/>
      <c r="NO75" s="0"/>
      <c r="NP75" s="0"/>
      <c r="NQ75" s="0"/>
      <c r="NR75" s="0"/>
      <c r="NS75" s="0"/>
      <c r="NT75" s="0"/>
      <c r="NU75" s="0"/>
      <c r="NV75" s="0"/>
      <c r="NW75" s="0"/>
      <c r="NX75" s="0"/>
      <c r="NY75" s="0"/>
      <c r="NZ75" s="0"/>
      <c r="OA75" s="0"/>
      <c r="OB75" s="0"/>
      <c r="OC75" s="0"/>
      <c r="OD75" s="0"/>
      <c r="OE75" s="0"/>
      <c r="OF75" s="0"/>
      <c r="OG75" s="0"/>
      <c r="OH75" s="0"/>
      <c r="OI75" s="0"/>
      <c r="OJ75" s="0"/>
      <c r="OK75" s="0"/>
      <c r="OL75" s="0"/>
      <c r="OM75" s="0"/>
      <c r="ON75" s="0"/>
      <c r="OO75" s="0"/>
      <c r="OP75" s="0"/>
      <c r="OQ75" s="0"/>
      <c r="OR75" s="0"/>
      <c r="OS75" s="0"/>
      <c r="OT75" s="0"/>
      <c r="OU75" s="0"/>
      <c r="OV75" s="0"/>
      <c r="OW75" s="0"/>
      <c r="OX75" s="0"/>
      <c r="OY75" s="0"/>
      <c r="OZ75" s="0"/>
      <c r="PA75" s="0"/>
      <c r="PB75" s="0"/>
      <c r="PC75" s="0"/>
      <c r="PD75" s="0"/>
      <c r="PE75" s="0"/>
      <c r="PF75" s="0"/>
      <c r="PG75" s="0"/>
      <c r="PH75" s="0"/>
      <c r="PI75" s="0"/>
      <c r="PJ75" s="0"/>
      <c r="PK75" s="0"/>
      <c r="PL75" s="0"/>
      <c r="PM75" s="0"/>
      <c r="PN75" s="0"/>
      <c r="PO75" s="0"/>
      <c r="PP75" s="0"/>
      <c r="PQ75" s="0"/>
      <c r="PR75" s="0"/>
      <c r="PS75" s="0"/>
      <c r="PT75" s="0"/>
      <c r="PU75" s="0"/>
      <c r="PV75" s="0"/>
      <c r="PW75" s="0"/>
      <c r="ALV75" s="0"/>
      <c r="ALW75" s="0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s="43" customFormat="true" ht="26.85" hidden="false" customHeight="false" outlineLevel="0" collapsed="false">
      <c r="A76" s="22" t="s">
        <v>46</v>
      </c>
      <c r="B76" s="58" t="n">
        <v>96971</v>
      </c>
      <c r="C76" s="23" t="s">
        <v>176</v>
      </c>
      <c r="D76" s="24" t="s">
        <v>177</v>
      </c>
      <c r="E76" s="59" t="s">
        <v>35</v>
      </c>
      <c r="F76" s="41"/>
      <c r="G76" s="71" t="n">
        <v>25</v>
      </c>
      <c r="H76" s="28" t="n">
        <f aca="false">ROUND(F76*G76,2)</f>
        <v>0</v>
      </c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  <c r="EM76" s="0"/>
      <c r="EN76" s="0"/>
      <c r="EO76" s="0"/>
      <c r="EP76" s="0"/>
      <c r="EQ76" s="0"/>
      <c r="ER76" s="0"/>
      <c r="ES76" s="0"/>
      <c r="ET76" s="0"/>
      <c r="EU76" s="0"/>
      <c r="EV76" s="0"/>
      <c r="EW76" s="0"/>
      <c r="EX76" s="0"/>
      <c r="EY76" s="0"/>
      <c r="EZ76" s="0"/>
      <c r="FA76" s="0"/>
      <c r="FB76" s="0"/>
      <c r="FC76" s="0"/>
      <c r="FD76" s="0"/>
      <c r="FE76" s="0"/>
      <c r="FF76" s="0"/>
      <c r="FG76" s="0"/>
      <c r="FH76" s="0"/>
      <c r="FI76" s="0"/>
      <c r="FJ76" s="0"/>
      <c r="FK76" s="0"/>
      <c r="FL76" s="0"/>
      <c r="FM76" s="0"/>
      <c r="FN76" s="0"/>
      <c r="FO76" s="0"/>
      <c r="FP76" s="0"/>
      <c r="FQ76" s="0"/>
      <c r="FR76" s="0"/>
      <c r="FS76" s="0"/>
      <c r="FT76" s="0"/>
      <c r="FU76" s="0"/>
      <c r="FV76" s="0"/>
      <c r="FW76" s="0"/>
      <c r="FX76" s="0"/>
      <c r="FY76" s="0"/>
      <c r="FZ76" s="0"/>
      <c r="GA76" s="0"/>
      <c r="GB76" s="0"/>
      <c r="GC76" s="0"/>
      <c r="GD76" s="0"/>
      <c r="GE76" s="0"/>
      <c r="GF76" s="0"/>
      <c r="GG76" s="0"/>
      <c r="GH76" s="0"/>
      <c r="GI76" s="0"/>
      <c r="GJ76" s="0"/>
      <c r="GK76" s="0"/>
      <c r="GL76" s="0"/>
      <c r="GM76" s="0"/>
      <c r="GN76" s="0"/>
      <c r="GO76" s="0"/>
      <c r="GP76" s="0"/>
      <c r="GQ76" s="0"/>
      <c r="GR76" s="0"/>
      <c r="GS76" s="0"/>
      <c r="GT76" s="0"/>
      <c r="GU76" s="0"/>
      <c r="GV76" s="0"/>
      <c r="GW76" s="0"/>
      <c r="GX76" s="0"/>
      <c r="GY76" s="0"/>
      <c r="GZ76" s="0"/>
      <c r="HA76" s="0"/>
      <c r="HB76" s="0"/>
      <c r="HC76" s="0"/>
      <c r="HD76" s="0"/>
      <c r="HE76" s="0"/>
      <c r="HF76" s="0"/>
      <c r="HG76" s="0"/>
      <c r="HH76" s="0"/>
      <c r="HI76" s="0"/>
      <c r="HJ76" s="0"/>
      <c r="HK76" s="0"/>
      <c r="HL76" s="0"/>
      <c r="HM76" s="0"/>
      <c r="HN76" s="0"/>
      <c r="HO76" s="0"/>
      <c r="HP76" s="0"/>
      <c r="HQ76" s="0"/>
      <c r="HR76" s="0"/>
      <c r="HS76" s="0"/>
      <c r="HT76" s="0"/>
      <c r="HU76" s="0"/>
      <c r="HV76" s="0"/>
      <c r="HW76" s="0"/>
      <c r="HX76" s="0"/>
      <c r="HY76" s="0"/>
      <c r="HZ76" s="0"/>
      <c r="IA76" s="0"/>
      <c r="IB76" s="0"/>
      <c r="IC76" s="0"/>
      <c r="ID76" s="0"/>
      <c r="IE76" s="0"/>
      <c r="IF76" s="0"/>
      <c r="IG76" s="0"/>
      <c r="IH76" s="0"/>
      <c r="II76" s="0"/>
      <c r="IJ76" s="0"/>
      <c r="IK76" s="0"/>
      <c r="IL76" s="0"/>
      <c r="IM76" s="0"/>
      <c r="IN76" s="0"/>
      <c r="IO76" s="0"/>
      <c r="IP76" s="0"/>
      <c r="IQ76" s="0"/>
      <c r="IR76" s="0"/>
      <c r="IS76" s="0"/>
      <c r="IT76" s="0"/>
      <c r="IU76" s="0"/>
      <c r="IV76" s="0"/>
      <c r="IW76" s="0"/>
      <c r="IX76" s="0"/>
      <c r="IY76" s="0"/>
      <c r="IZ76" s="0"/>
      <c r="JA76" s="0"/>
      <c r="JB76" s="0"/>
      <c r="JC76" s="0"/>
      <c r="JD76" s="0"/>
      <c r="JE76" s="0"/>
      <c r="JF76" s="0"/>
      <c r="JG76" s="0"/>
      <c r="JH76" s="0"/>
      <c r="JI76" s="0"/>
      <c r="JJ76" s="0"/>
      <c r="JK76" s="0"/>
      <c r="JL76" s="0"/>
      <c r="JM76" s="0"/>
      <c r="JN76" s="0"/>
      <c r="JO76" s="0"/>
      <c r="JP76" s="0"/>
      <c r="JQ76" s="0"/>
      <c r="JR76" s="0"/>
      <c r="JS76" s="0"/>
      <c r="JT76" s="0"/>
      <c r="JU76" s="0"/>
      <c r="JV76" s="0"/>
      <c r="JW76" s="0"/>
      <c r="JX76" s="0"/>
      <c r="JY76" s="0"/>
      <c r="JZ76" s="0"/>
      <c r="KA76" s="0"/>
      <c r="KB76" s="0"/>
      <c r="KC76" s="0"/>
      <c r="KD76" s="0"/>
      <c r="KE76" s="0"/>
      <c r="KF76" s="0"/>
      <c r="KG76" s="0"/>
      <c r="KH76" s="0"/>
      <c r="KI76" s="0"/>
      <c r="KJ76" s="0"/>
      <c r="KK76" s="0"/>
      <c r="KL76" s="0"/>
      <c r="KM76" s="0"/>
      <c r="KN76" s="0"/>
      <c r="KO76" s="0"/>
      <c r="KP76" s="0"/>
      <c r="KQ76" s="0"/>
      <c r="KR76" s="0"/>
      <c r="KS76" s="0"/>
      <c r="KT76" s="0"/>
      <c r="KU76" s="0"/>
      <c r="KV76" s="0"/>
      <c r="KW76" s="0"/>
      <c r="KX76" s="0"/>
      <c r="KY76" s="0"/>
      <c r="KZ76" s="0"/>
      <c r="LA76" s="0"/>
      <c r="LB76" s="0"/>
      <c r="LC76" s="0"/>
      <c r="LD76" s="0"/>
      <c r="LE76" s="0"/>
      <c r="LF76" s="0"/>
      <c r="LG76" s="0"/>
      <c r="LH76" s="0"/>
      <c r="LI76" s="0"/>
      <c r="LJ76" s="0"/>
      <c r="LK76" s="0"/>
      <c r="LL76" s="0"/>
      <c r="LM76" s="0"/>
      <c r="LN76" s="0"/>
      <c r="LO76" s="0"/>
      <c r="LP76" s="0"/>
      <c r="LQ76" s="0"/>
      <c r="LR76" s="0"/>
      <c r="LS76" s="0"/>
      <c r="LT76" s="0"/>
      <c r="LU76" s="0"/>
      <c r="LV76" s="0"/>
      <c r="LW76" s="0"/>
      <c r="LX76" s="0"/>
      <c r="LY76" s="0"/>
      <c r="LZ76" s="0"/>
      <c r="MA76" s="0"/>
      <c r="MB76" s="0"/>
      <c r="MC76" s="0"/>
      <c r="MD76" s="0"/>
      <c r="ME76" s="0"/>
      <c r="MF76" s="0"/>
      <c r="MG76" s="0"/>
      <c r="MH76" s="0"/>
      <c r="MI76" s="0"/>
      <c r="MJ76" s="0"/>
      <c r="MK76" s="0"/>
      <c r="ML76" s="0"/>
      <c r="MM76" s="0"/>
      <c r="MN76" s="0"/>
      <c r="MO76" s="0"/>
      <c r="MP76" s="0"/>
      <c r="MQ76" s="0"/>
      <c r="MR76" s="0"/>
      <c r="MS76" s="0"/>
      <c r="MT76" s="0"/>
      <c r="MU76" s="0"/>
      <c r="MV76" s="0"/>
      <c r="MW76" s="0"/>
      <c r="MX76" s="0"/>
      <c r="MY76" s="0"/>
      <c r="MZ76" s="0"/>
      <c r="NA76" s="0"/>
      <c r="NB76" s="0"/>
      <c r="NC76" s="0"/>
      <c r="ND76" s="0"/>
      <c r="NE76" s="0"/>
      <c r="NF76" s="0"/>
      <c r="NG76" s="0"/>
      <c r="NH76" s="0"/>
      <c r="NI76" s="0"/>
      <c r="NJ76" s="0"/>
      <c r="NK76" s="0"/>
      <c r="NL76" s="0"/>
      <c r="NM76" s="0"/>
      <c r="NN76" s="0"/>
      <c r="NO76" s="0"/>
      <c r="NP76" s="0"/>
      <c r="NQ76" s="0"/>
      <c r="NR76" s="0"/>
      <c r="NS76" s="0"/>
      <c r="NT76" s="0"/>
      <c r="NU76" s="0"/>
      <c r="NV76" s="0"/>
      <c r="NW76" s="0"/>
      <c r="NX76" s="0"/>
      <c r="NY76" s="0"/>
      <c r="NZ76" s="0"/>
      <c r="OA76" s="0"/>
      <c r="OB76" s="0"/>
      <c r="OC76" s="0"/>
      <c r="OD76" s="0"/>
      <c r="OE76" s="0"/>
      <c r="OF76" s="0"/>
      <c r="OG76" s="0"/>
      <c r="OH76" s="0"/>
      <c r="OI76" s="0"/>
      <c r="OJ76" s="0"/>
      <c r="OK76" s="0"/>
      <c r="OL76" s="0"/>
      <c r="OM76" s="0"/>
      <c r="ON76" s="0"/>
      <c r="OO76" s="0"/>
      <c r="OP76" s="0"/>
      <c r="OQ76" s="0"/>
      <c r="OR76" s="0"/>
      <c r="OS76" s="0"/>
      <c r="OT76" s="0"/>
      <c r="OU76" s="0"/>
      <c r="OV76" s="0"/>
      <c r="OW76" s="0"/>
      <c r="OX76" s="0"/>
      <c r="OY76" s="0"/>
      <c r="OZ76" s="0"/>
      <c r="PA76" s="0"/>
      <c r="PB76" s="0"/>
      <c r="PC76" s="0"/>
      <c r="PD76" s="0"/>
      <c r="PE76" s="0"/>
      <c r="PF76" s="0"/>
      <c r="PG76" s="0"/>
      <c r="PH76" s="0"/>
      <c r="PI76" s="0"/>
      <c r="PJ76" s="0"/>
      <c r="PK76" s="0"/>
      <c r="PL76" s="0"/>
      <c r="PM76" s="0"/>
      <c r="PN76" s="0"/>
      <c r="PO76" s="0"/>
      <c r="PP76" s="0"/>
      <c r="PQ76" s="0"/>
      <c r="PR76" s="0"/>
      <c r="PS76" s="0"/>
      <c r="PT76" s="0"/>
      <c r="PU76" s="0"/>
      <c r="PV76" s="0"/>
      <c r="PW76" s="0"/>
      <c r="ALV76" s="0"/>
      <c r="ALW76" s="0"/>
      <c r="ALX76" s="0"/>
      <c r="ALY76" s="0"/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s="43" customFormat="true" ht="26.85" hidden="false" customHeight="false" outlineLevel="0" collapsed="false">
      <c r="A77" s="22" t="s">
        <v>20</v>
      </c>
      <c r="B77" s="58" t="s">
        <v>178</v>
      </c>
      <c r="C77" s="23" t="s">
        <v>179</v>
      </c>
      <c r="D77" s="24" t="s">
        <v>180</v>
      </c>
      <c r="E77" s="59" t="s">
        <v>35</v>
      </c>
      <c r="F77" s="41"/>
      <c r="G77" s="71" t="n">
        <v>70</v>
      </c>
      <c r="H77" s="28" t="n">
        <f aca="false">ROUND(F77*G77,2)</f>
        <v>0</v>
      </c>
      <c r="I77" s="0"/>
      <c r="J77" s="0"/>
      <c r="K77" s="0"/>
      <c r="L77" s="0"/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  <c r="EM77" s="0"/>
      <c r="EN77" s="0"/>
      <c r="EO77" s="0"/>
      <c r="EP77" s="0"/>
      <c r="EQ77" s="0"/>
      <c r="ER77" s="0"/>
      <c r="ES77" s="0"/>
      <c r="ET77" s="0"/>
      <c r="EU77" s="0"/>
      <c r="EV77" s="0"/>
      <c r="EW77" s="0"/>
      <c r="EX77" s="0"/>
      <c r="EY77" s="0"/>
      <c r="EZ77" s="0"/>
      <c r="FA77" s="0"/>
      <c r="FB77" s="0"/>
      <c r="FC77" s="0"/>
      <c r="FD77" s="0"/>
      <c r="FE77" s="0"/>
      <c r="FF77" s="0"/>
      <c r="FG77" s="0"/>
      <c r="FH77" s="0"/>
      <c r="FI77" s="0"/>
      <c r="FJ77" s="0"/>
      <c r="FK77" s="0"/>
      <c r="FL77" s="0"/>
      <c r="FM77" s="0"/>
      <c r="FN77" s="0"/>
      <c r="FO77" s="0"/>
      <c r="FP77" s="0"/>
      <c r="FQ77" s="0"/>
      <c r="FR77" s="0"/>
      <c r="FS77" s="0"/>
      <c r="FT77" s="0"/>
      <c r="FU77" s="0"/>
      <c r="FV77" s="0"/>
      <c r="FW77" s="0"/>
      <c r="FX77" s="0"/>
      <c r="FY77" s="0"/>
      <c r="FZ77" s="0"/>
      <c r="GA77" s="0"/>
      <c r="GB77" s="0"/>
      <c r="GC77" s="0"/>
      <c r="GD77" s="0"/>
      <c r="GE77" s="0"/>
      <c r="GF77" s="0"/>
      <c r="GG77" s="0"/>
      <c r="GH77" s="0"/>
      <c r="GI77" s="0"/>
      <c r="GJ77" s="0"/>
      <c r="GK77" s="0"/>
      <c r="GL77" s="0"/>
      <c r="GM77" s="0"/>
      <c r="GN77" s="0"/>
      <c r="GO77" s="0"/>
      <c r="GP77" s="0"/>
      <c r="GQ77" s="0"/>
      <c r="GR77" s="0"/>
      <c r="GS77" s="0"/>
      <c r="GT77" s="0"/>
      <c r="GU77" s="0"/>
      <c r="GV77" s="0"/>
      <c r="GW77" s="0"/>
      <c r="GX77" s="0"/>
      <c r="GY77" s="0"/>
      <c r="GZ77" s="0"/>
      <c r="HA77" s="0"/>
      <c r="HB77" s="0"/>
      <c r="HC77" s="0"/>
      <c r="HD77" s="0"/>
      <c r="HE77" s="0"/>
      <c r="HF77" s="0"/>
      <c r="HG77" s="0"/>
      <c r="HH77" s="0"/>
      <c r="HI77" s="0"/>
      <c r="HJ77" s="0"/>
      <c r="HK77" s="0"/>
      <c r="HL77" s="0"/>
      <c r="HM77" s="0"/>
      <c r="HN77" s="0"/>
      <c r="HO77" s="0"/>
      <c r="HP77" s="0"/>
      <c r="HQ77" s="0"/>
      <c r="HR77" s="0"/>
      <c r="HS77" s="0"/>
      <c r="HT77" s="0"/>
      <c r="HU77" s="0"/>
      <c r="HV77" s="0"/>
      <c r="HW77" s="0"/>
      <c r="HX77" s="0"/>
      <c r="HY77" s="0"/>
      <c r="HZ77" s="0"/>
      <c r="IA77" s="0"/>
      <c r="IB77" s="0"/>
      <c r="IC77" s="0"/>
      <c r="ID77" s="0"/>
      <c r="IE77" s="0"/>
      <c r="IF77" s="0"/>
      <c r="IG77" s="0"/>
      <c r="IH77" s="0"/>
      <c r="II77" s="0"/>
      <c r="IJ77" s="0"/>
      <c r="IK77" s="0"/>
      <c r="IL77" s="0"/>
      <c r="IM77" s="0"/>
      <c r="IN77" s="0"/>
      <c r="IO77" s="0"/>
      <c r="IP77" s="0"/>
      <c r="IQ77" s="0"/>
      <c r="IR77" s="0"/>
      <c r="IS77" s="0"/>
      <c r="IT77" s="0"/>
      <c r="IU77" s="0"/>
      <c r="IV77" s="0"/>
      <c r="IW77" s="0"/>
      <c r="IX77" s="0"/>
      <c r="IY77" s="0"/>
      <c r="IZ77" s="0"/>
      <c r="JA77" s="0"/>
      <c r="JB77" s="0"/>
      <c r="JC77" s="0"/>
      <c r="JD77" s="0"/>
      <c r="JE77" s="0"/>
      <c r="JF77" s="0"/>
      <c r="JG77" s="0"/>
      <c r="JH77" s="0"/>
      <c r="JI77" s="0"/>
      <c r="JJ77" s="0"/>
      <c r="JK77" s="0"/>
      <c r="JL77" s="0"/>
      <c r="JM77" s="0"/>
      <c r="JN77" s="0"/>
      <c r="JO77" s="0"/>
      <c r="JP77" s="0"/>
      <c r="JQ77" s="0"/>
      <c r="JR77" s="0"/>
      <c r="JS77" s="0"/>
      <c r="JT77" s="0"/>
      <c r="JU77" s="0"/>
      <c r="JV77" s="0"/>
      <c r="JW77" s="0"/>
      <c r="JX77" s="0"/>
      <c r="JY77" s="0"/>
      <c r="JZ77" s="0"/>
      <c r="KA77" s="0"/>
      <c r="KB77" s="0"/>
      <c r="KC77" s="0"/>
      <c r="KD77" s="0"/>
      <c r="KE77" s="0"/>
      <c r="KF77" s="0"/>
      <c r="KG77" s="0"/>
      <c r="KH77" s="0"/>
      <c r="KI77" s="0"/>
      <c r="KJ77" s="0"/>
      <c r="KK77" s="0"/>
      <c r="KL77" s="0"/>
      <c r="KM77" s="0"/>
      <c r="KN77" s="0"/>
      <c r="KO77" s="0"/>
      <c r="KP77" s="0"/>
      <c r="KQ77" s="0"/>
      <c r="KR77" s="0"/>
      <c r="KS77" s="0"/>
      <c r="KT77" s="0"/>
      <c r="KU77" s="0"/>
      <c r="KV77" s="0"/>
      <c r="KW77" s="0"/>
      <c r="KX77" s="0"/>
      <c r="KY77" s="0"/>
      <c r="KZ77" s="0"/>
      <c r="LA77" s="0"/>
      <c r="LB77" s="0"/>
      <c r="LC77" s="0"/>
      <c r="LD77" s="0"/>
      <c r="LE77" s="0"/>
      <c r="LF77" s="0"/>
      <c r="LG77" s="0"/>
      <c r="LH77" s="0"/>
      <c r="LI77" s="0"/>
      <c r="LJ77" s="0"/>
      <c r="LK77" s="0"/>
      <c r="LL77" s="0"/>
      <c r="LM77" s="0"/>
      <c r="LN77" s="0"/>
      <c r="LO77" s="0"/>
      <c r="LP77" s="0"/>
      <c r="LQ77" s="0"/>
      <c r="LR77" s="0"/>
      <c r="LS77" s="0"/>
      <c r="LT77" s="0"/>
      <c r="LU77" s="0"/>
      <c r="LV77" s="0"/>
      <c r="LW77" s="0"/>
      <c r="LX77" s="0"/>
      <c r="LY77" s="0"/>
      <c r="LZ77" s="0"/>
      <c r="MA77" s="0"/>
      <c r="MB77" s="0"/>
      <c r="MC77" s="0"/>
      <c r="MD77" s="0"/>
      <c r="ME77" s="0"/>
      <c r="MF77" s="0"/>
      <c r="MG77" s="0"/>
      <c r="MH77" s="0"/>
      <c r="MI77" s="0"/>
      <c r="MJ77" s="0"/>
      <c r="MK77" s="0"/>
      <c r="ML77" s="0"/>
      <c r="MM77" s="0"/>
      <c r="MN77" s="0"/>
      <c r="MO77" s="0"/>
      <c r="MP77" s="0"/>
      <c r="MQ77" s="0"/>
      <c r="MR77" s="0"/>
      <c r="MS77" s="0"/>
      <c r="MT77" s="0"/>
      <c r="MU77" s="0"/>
      <c r="MV77" s="0"/>
      <c r="MW77" s="0"/>
      <c r="MX77" s="0"/>
      <c r="MY77" s="0"/>
      <c r="MZ77" s="0"/>
      <c r="NA77" s="0"/>
      <c r="NB77" s="0"/>
      <c r="NC77" s="0"/>
      <c r="ND77" s="0"/>
      <c r="NE77" s="0"/>
      <c r="NF77" s="0"/>
      <c r="NG77" s="0"/>
      <c r="NH77" s="0"/>
      <c r="NI77" s="0"/>
      <c r="NJ77" s="0"/>
      <c r="NK77" s="0"/>
      <c r="NL77" s="0"/>
      <c r="NM77" s="0"/>
      <c r="NN77" s="0"/>
      <c r="NO77" s="0"/>
      <c r="NP77" s="0"/>
      <c r="NQ77" s="0"/>
      <c r="NR77" s="0"/>
      <c r="NS77" s="0"/>
      <c r="NT77" s="0"/>
      <c r="NU77" s="0"/>
      <c r="NV77" s="0"/>
      <c r="NW77" s="0"/>
      <c r="NX77" s="0"/>
      <c r="NY77" s="0"/>
      <c r="NZ77" s="0"/>
      <c r="OA77" s="0"/>
      <c r="OB77" s="0"/>
      <c r="OC77" s="0"/>
      <c r="OD77" s="0"/>
      <c r="OE77" s="0"/>
      <c r="OF77" s="0"/>
      <c r="OG77" s="0"/>
      <c r="OH77" s="0"/>
      <c r="OI77" s="0"/>
      <c r="OJ77" s="0"/>
      <c r="OK77" s="0"/>
      <c r="OL77" s="0"/>
      <c r="OM77" s="0"/>
      <c r="ON77" s="0"/>
      <c r="OO77" s="0"/>
      <c r="OP77" s="0"/>
      <c r="OQ77" s="0"/>
      <c r="OR77" s="0"/>
      <c r="OS77" s="0"/>
      <c r="OT77" s="0"/>
      <c r="OU77" s="0"/>
      <c r="OV77" s="0"/>
      <c r="OW77" s="0"/>
      <c r="OX77" s="0"/>
      <c r="OY77" s="0"/>
      <c r="OZ77" s="0"/>
      <c r="PA77" s="0"/>
      <c r="PB77" s="0"/>
      <c r="PC77" s="0"/>
      <c r="PD77" s="0"/>
      <c r="PE77" s="0"/>
      <c r="PF77" s="0"/>
      <c r="PG77" s="0"/>
      <c r="PH77" s="0"/>
      <c r="PI77" s="0"/>
      <c r="PJ77" s="0"/>
      <c r="PK77" s="0"/>
      <c r="PL77" s="0"/>
      <c r="PM77" s="0"/>
      <c r="PN77" s="0"/>
      <c r="PO77" s="0"/>
      <c r="PP77" s="0"/>
      <c r="PQ77" s="0"/>
      <c r="PR77" s="0"/>
      <c r="PS77" s="0"/>
      <c r="PT77" s="0"/>
      <c r="PU77" s="0"/>
      <c r="PV77" s="0"/>
      <c r="PW77" s="0"/>
      <c r="ALV77" s="0"/>
      <c r="ALW77" s="0"/>
      <c r="ALX77" s="0"/>
      <c r="ALY77" s="0"/>
      <c r="ALZ77" s="0"/>
      <c r="AMA77" s="0"/>
      <c r="AMB77" s="0"/>
      <c r="AMC77" s="0"/>
      <c r="AMD77" s="0"/>
      <c r="AME77" s="0"/>
      <c r="AMF77" s="0"/>
      <c r="AMG77" s="0"/>
      <c r="AMH77" s="0"/>
      <c r="AMI77" s="0"/>
      <c r="AMJ77" s="0"/>
    </row>
    <row r="78" s="43" customFormat="true" ht="14.15" hidden="false" customHeight="false" outlineLevel="0" collapsed="false">
      <c r="A78" s="22" t="s">
        <v>20</v>
      </c>
      <c r="B78" s="58" t="s">
        <v>181</v>
      </c>
      <c r="C78" s="23" t="s">
        <v>182</v>
      </c>
      <c r="D78" s="24" t="s">
        <v>183</v>
      </c>
      <c r="E78" s="59" t="s">
        <v>35</v>
      </c>
      <c r="F78" s="41"/>
      <c r="G78" s="71" t="n">
        <v>70</v>
      </c>
      <c r="H78" s="28" t="n">
        <f aca="false">ROUND(F78*G78,2)</f>
        <v>0</v>
      </c>
      <c r="I78" s="0"/>
      <c r="J78" s="0"/>
      <c r="K78" s="0"/>
      <c r="L78" s="0"/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  <c r="EM78" s="0"/>
      <c r="EN78" s="0"/>
      <c r="EO78" s="0"/>
      <c r="EP78" s="0"/>
      <c r="EQ78" s="0"/>
      <c r="ER78" s="0"/>
      <c r="ES78" s="0"/>
      <c r="ET78" s="0"/>
      <c r="EU78" s="0"/>
      <c r="EV78" s="0"/>
      <c r="EW78" s="0"/>
      <c r="EX78" s="0"/>
      <c r="EY78" s="0"/>
      <c r="EZ78" s="0"/>
      <c r="FA78" s="0"/>
      <c r="FB78" s="0"/>
      <c r="FC78" s="0"/>
      <c r="FD78" s="0"/>
      <c r="FE78" s="0"/>
      <c r="FF78" s="0"/>
      <c r="FG78" s="0"/>
      <c r="FH78" s="0"/>
      <c r="FI78" s="0"/>
      <c r="FJ78" s="0"/>
      <c r="FK78" s="0"/>
      <c r="FL78" s="0"/>
      <c r="FM78" s="0"/>
      <c r="FN78" s="0"/>
      <c r="FO78" s="0"/>
      <c r="FP78" s="0"/>
      <c r="FQ78" s="0"/>
      <c r="FR78" s="0"/>
      <c r="FS78" s="0"/>
      <c r="FT78" s="0"/>
      <c r="FU78" s="0"/>
      <c r="FV78" s="0"/>
      <c r="FW78" s="0"/>
      <c r="FX78" s="0"/>
      <c r="FY78" s="0"/>
      <c r="FZ78" s="0"/>
      <c r="GA78" s="0"/>
      <c r="GB78" s="0"/>
      <c r="GC78" s="0"/>
      <c r="GD78" s="0"/>
      <c r="GE78" s="0"/>
      <c r="GF78" s="0"/>
      <c r="GG78" s="0"/>
      <c r="GH78" s="0"/>
      <c r="GI78" s="0"/>
      <c r="GJ78" s="0"/>
      <c r="GK78" s="0"/>
      <c r="GL78" s="0"/>
      <c r="GM78" s="0"/>
      <c r="GN78" s="0"/>
      <c r="GO78" s="0"/>
      <c r="GP78" s="0"/>
      <c r="GQ78" s="0"/>
      <c r="GR78" s="0"/>
      <c r="GS78" s="0"/>
      <c r="GT78" s="0"/>
      <c r="GU78" s="0"/>
      <c r="GV78" s="0"/>
      <c r="GW78" s="0"/>
      <c r="GX78" s="0"/>
      <c r="GY78" s="0"/>
      <c r="GZ78" s="0"/>
      <c r="HA78" s="0"/>
      <c r="HB78" s="0"/>
      <c r="HC78" s="0"/>
      <c r="HD78" s="0"/>
      <c r="HE78" s="0"/>
      <c r="HF78" s="0"/>
      <c r="HG78" s="0"/>
      <c r="HH78" s="0"/>
      <c r="HI78" s="0"/>
      <c r="HJ78" s="0"/>
      <c r="HK78" s="0"/>
      <c r="HL78" s="0"/>
      <c r="HM78" s="0"/>
      <c r="HN78" s="0"/>
      <c r="HO78" s="0"/>
      <c r="HP78" s="0"/>
      <c r="HQ78" s="0"/>
      <c r="HR78" s="0"/>
      <c r="HS78" s="0"/>
      <c r="HT78" s="0"/>
      <c r="HU78" s="0"/>
      <c r="HV78" s="0"/>
      <c r="HW78" s="0"/>
      <c r="HX78" s="0"/>
      <c r="HY78" s="0"/>
      <c r="HZ78" s="0"/>
      <c r="IA78" s="0"/>
      <c r="IB78" s="0"/>
      <c r="IC78" s="0"/>
      <c r="ID78" s="0"/>
      <c r="IE78" s="0"/>
      <c r="IF78" s="0"/>
      <c r="IG78" s="0"/>
      <c r="IH78" s="0"/>
      <c r="II78" s="0"/>
      <c r="IJ78" s="0"/>
      <c r="IK78" s="0"/>
      <c r="IL78" s="0"/>
      <c r="IM78" s="0"/>
      <c r="IN78" s="0"/>
      <c r="IO78" s="0"/>
      <c r="IP78" s="0"/>
      <c r="IQ78" s="0"/>
      <c r="IR78" s="0"/>
      <c r="IS78" s="0"/>
      <c r="IT78" s="0"/>
      <c r="IU78" s="0"/>
      <c r="IV78" s="0"/>
      <c r="IW78" s="0"/>
      <c r="IX78" s="0"/>
      <c r="IY78" s="0"/>
      <c r="IZ78" s="0"/>
      <c r="JA78" s="0"/>
      <c r="JB78" s="0"/>
      <c r="JC78" s="0"/>
      <c r="JD78" s="0"/>
      <c r="JE78" s="0"/>
      <c r="JF78" s="0"/>
      <c r="JG78" s="0"/>
      <c r="JH78" s="0"/>
      <c r="JI78" s="0"/>
      <c r="JJ78" s="0"/>
      <c r="JK78" s="0"/>
      <c r="JL78" s="0"/>
      <c r="JM78" s="0"/>
      <c r="JN78" s="0"/>
      <c r="JO78" s="0"/>
      <c r="JP78" s="0"/>
      <c r="JQ78" s="0"/>
      <c r="JR78" s="0"/>
      <c r="JS78" s="0"/>
      <c r="JT78" s="0"/>
      <c r="JU78" s="0"/>
      <c r="JV78" s="0"/>
      <c r="JW78" s="0"/>
      <c r="JX78" s="0"/>
      <c r="JY78" s="0"/>
      <c r="JZ78" s="0"/>
      <c r="KA78" s="0"/>
      <c r="KB78" s="0"/>
      <c r="KC78" s="0"/>
      <c r="KD78" s="0"/>
      <c r="KE78" s="0"/>
      <c r="KF78" s="0"/>
      <c r="KG78" s="0"/>
      <c r="KH78" s="0"/>
      <c r="KI78" s="0"/>
      <c r="KJ78" s="0"/>
      <c r="KK78" s="0"/>
      <c r="KL78" s="0"/>
      <c r="KM78" s="0"/>
      <c r="KN78" s="0"/>
      <c r="KO78" s="0"/>
      <c r="KP78" s="0"/>
      <c r="KQ78" s="0"/>
      <c r="KR78" s="0"/>
      <c r="KS78" s="0"/>
      <c r="KT78" s="0"/>
      <c r="KU78" s="0"/>
      <c r="KV78" s="0"/>
      <c r="KW78" s="0"/>
      <c r="KX78" s="0"/>
      <c r="KY78" s="0"/>
      <c r="KZ78" s="0"/>
      <c r="LA78" s="0"/>
      <c r="LB78" s="0"/>
      <c r="LC78" s="0"/>
      <c r="LD78" s="0"/>
      <c r="LE78" s="0"/>
      <c r="LF78" s="0"/>
      <c r="LG78" s="0"/>
      <c r="LH78" s="0"/>
      <c r="LI78" s="0"/>
      <c r="LJ78" s="0"/>
      <c r="LK78" s="0"/>
      <c r="LL78" s="0"/>
      <c r="LM78" s="0"/>
      <c r="LN78" s="0"/>
      <c r="LO78" s="0"/>
      <c r="LP78" s="0"/>
      <c r="LQ78" s="0"/>
      <c r="LR78" s="0"/>
      <c r="LS78" s="0"/>
      <c r="LT78" s="0"/>
      <c r="LU78" s="0"/>
      <c r="LV78" s="0"/>
      <c r="LW78" s="0"/>
      <c r="LX78" s="0"/>
      <c r="LY78" s="0"/>
      <c r="LZ78" s="0"/>
      <c r="MA78" s="0"/>
      <c r="MB78" s="0"/>
      <c r="MC78" s="0"/>
      <c r="MD78" s="0"/>
      <c r="ME78" s="0"/>
      <c r="MF78" s="0"/>
      <c r="MG78" s="0"/>
      <c r="MH78" s="0"/>
      <c r="MI78" s="0"/>
      <c r="MJ78" s="0"/>
      <c r="MK78" s="0"/>
      <c r="ML78" s="0"/>
      <c r="MM78" s="0"/>
      <c r="MN78" s="0"/>
      <c r="MO78" s="0"/>
      <c r="MP78" s="0"/>
      <c r="MQ78" s="0"/>
      <c r="MR78" s="0"/>
      <c r="MS78" s="0"/>
      <c r="MT78" s="0"/>
      <c r="MU78" s="0"/>
      <c r="MV78" s="0"/>
      <c r="MW78" s="0"/>
      <c r="MX78" s="0"/>
      <c r="MY78" s="0"/>
      <c r="MZ78" s="0"/>
      <c r="NA78" s="0"/>
      <c r="NB78" s="0"/>
      <c r="NC78" s="0"/>
      <c r="ND78" s="0"/>
      <c r="NE78" s="0"/>
      <c r="NF78" s="0"/>
      <c r="NG78" s="0"/>
      <c r="NH78" s="0"/>
      <c r="NI78" s="0"/>
      <c r="NJ78" s="0"/>
      <c r="NK78" s="0"/>
      <c r="NL78" s="0"/>
      <c r="NM78" s="0"/>
      <c r="NN78" s="0"/>
      <c r="NO78" s="0"/>
      <c r="NP78" s="0"/>
      <c r="NQ78" s="0"/>
      <c r="NR78" s="0"/>
      <c r="NS78" s="0"/>
      <c r="NT78" s="0"/>
      <c r="NU78" s="0"/>
      <c r="NV78" s="0"/>
      <c r="NW78" s="0"/>
      <c r="NX78" s="0"/>
      <c r="NY78" s="0"/>
      <c r="NZ78" s="0"/>
      <c r="OA78" s="0"/>
      <c r="OB78" s="0"/>
      <c r="OC78" s="0"/>
      <c r="OD78" s="0"/>
      <c r="OE78" s="0"/>
      <c r="OF78" s="0"/>
      <c r="OG78" s="0"/>
      <c r="OH78" s="0"/>
      <c r="OI78" s="0"/>
      <c r="OJ78" s="0"/>
      <c r="OK78" s="0"/>
      <c r="OL78" s="0"/>
      <c r="OM78" s="0"/>
      <c r="ON78" s="0"/>
      <c r="OO78" s="0"/>
      <c r="OP78" s="0"/>
      <c r="OQ78" s="0"/>
      <c r="OR78" s="0"/>
      <c r="OS78" s="0"/>
      <c r="OT78" s="0"/>
      <c r="OU78" s="0"/>
      <c r="OV78" s="0"/>
      <c r="OW78" s="0"/>
      <c r="OX78" s="0"/>
      <c r="OY78" s="0"/>
      <c r="OZ78" s="0"/>
      <c r="PA78" s="0"/>
      <c r="PB78" s="0"/>
      <c r="PC78" s="0"/>
      <c r="PD78" s="0"/>
      <c r="PE78" s="0"/>
      <c r="PF78" s="0"/>
      <c r="PG78" s="0"/>
      <c r="PH78" s="0"/>
      <c r="PI78" s="0"/>
      <c r="PJ78" s="0"/>
      <c r="PK78" s="0"/>
      <c r="PL78" s="0"/>
      <c r="PM78" s="0"/>
      <c r="PN78" s="0"/>
      <c r="PO78" s="0"/>
      <c r="PP78" s="0"/>
      <c r="PQ78" s="0"/>
      <c r="PR78" s="0"/>
      <c r="PS78" s="0"/>
      <c r="PT78" s="0"/>
      <c r="PU78" s="0"/>
      <c r="PV78" s="0"/>
      <c r="PW78" s="0"/>
      <c r="ALV78" s="0"/>
      <c r="ALW78" s="0"/>
      <c r="ALX78" s="0"/>
      <c r="ALY78" s="0"/>
      <c r="ALZ78" s="0"/>
      <c r="AMA78" s="0"/>
      <c r="AMB78" s="0"/>
      <c r="AMC78" s="0"/>
      <c r="AMD78" s="0"/>
      <c r="AME78" s="0"/>
      <c r="AMF78" s="0"/>
      <c r="AMG78" s="0"/>
      <c r="AMH78" s="0"/>
      <c r="AMI78" s="0"/>
      <c r="AMJ78" s="0"/>
    </row>
    <row r="79" s="43" customFormat="true" ht="14.15" hidden="false" customHeight="false" outlineLevel="0" collapsed="false">
      <c r="A79" s="22" t="s">
        <v>46</v>
      </c>
      <c r="B79" s="58" t="n">
        <v>40552</v>
      </c>
      <c r="C79" s="23" t="s">
        <v>184</v>
      </c>
      <c r="D79" s="24" t="s">
        <v>185</v>
      </c>
      <c r="E79" s="59" t="s">
        <v>186</v>
      </c>
      <c r="F79" s="41"/>
      <c r="G79" s="71" t="n">
        <v>6</v>
      </c>
      <c r="H79" s="28" t="n">
        <f aca="false">ROUND(F79*G79,2)</f>
        <v>0</v>
      </c>
      <c r="I79" s="0"/>
      <c r="J79" s="0"/>
      <c r="K79" s="0"/>
      <c r="L79" s="0"/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  <c r="IS79" s="0"/>
      <c r="IT79" s="0"/>
      <c r="IU79" s="0"/>
      <c r="IV79" s="0"/>
      <c r="IW79" s="0"/>
      <c r="IX79" s="0"/>
      <c r="IY79" s="0"/>
      <c r="IZ79" s="0"/>
      <c r="JA79" s="0"/>
      <c r="JB79" s="0"/>
      <c r="JC79" s="0"/>
      <c r="JD79" s="0"/>
      <c r="JE79" s="0"/>
      <c r="JF79" s="0"/>
      <c r="JG79" s="0"/>
      <c r="JH79" s="0"/>
      <c r="JI79" s="0"/>
      <c r="JJ79" s="0"/>
      <c r="JK79" s="0"/>
      <c r="JL79" s="0"/>
      <c r="JM79" s="0"/>
      <c r="JN79" s="0"/>
      <c r="JO79" s="0"/>
      <c r="JP79" s="0"/>
      <c r="JQ79" s="0"/>
      <c r="JR79" s="0"/>
      <c r="JS79" s="0"/>
      <c r="JT79" s="0"/>
      <c r="JU79" s="0"/>
      <c r="JV79" s="0"/>
      <c r="JW79" s="0"/>
      <c r="JX79" s="0"/>
      <c r="JY79" s="0"/>
      <c r="JZ79" s="0"/>
      <c r="KA79" s="0"/>
      <c r="KB79" s="0"/>
      <c r="KC79" s="0"/>
      <c r="KD79" s="0"/>
      <c r="KE79" s="0"/>
      <c r="KF79" s="0"/>
      <c r="KG79" s="0"/>
      <c r="KH79" s="0"/>
      <c r="KI79" s="0"/>
      <c r="KJ79" s="0"/>
      <c r="KK79" s="0"/>
      <c r="KL79" s="0"/>
      <c r="KM79" s="0"/>
      <c r="KN79" s="0"/>
      <c r="KO79" s="0"/>
      <c r="KP79" s="0"/>
      <c r="KQ79" s="0"/>
      <c r="KR79" s="0"/>
      <c r="KS79" s="0"/>
      <c r="KT79" s="0"/>
      <c r="KU79" s="0"/>
      <c r="KV79" s="0"/>
      <c r="KW79" s="0"/>
      <c r="KX79" s="0"/>
      <c r="KY79" s="0"/>
      <c r="KZ79" s="0"/>
      <c r="LA79" s="0"/>
      <c r="LB79" s="0"/>
      <c r="LC79" s="0"/>
      <c r="LD79" s="0"/>
      <c r="LE79" s="0"/>
      <c r="LF79" s="0"/>
      <c r="LG79" s="0"/>
      <c r="LH79" s="0"/>
      <c r="LI79" s="0"/>
      <c r="LJ79" s="0"/>
      <c r="LK79" s="0"/>
      <c r="LL79" s="0"/>
      <c r="LM79" s="0"/>
      <c r="LN79" s="0"/>
      <c r="LO79" s="0"/>
      <c r="LP79" s="0"/>
      <c r="LQ79" s="0"/>
      <c r="LR79" s="0"/>
      <c r="LS79" s="0"/>
      <c r="LT79" s="0"/>
      <c r="LU79" s="0"/>
      <c r="LV79" s="0"/>
      <c r="LW79" s="0"/>
      <c r="LX79" s="0"/>
      <c r="LY79" s="0"/>
      <c r="LZ79" s="0"/>
      <c r="MA79" s="0"/>
      <c r="MB79" s="0"/>
      <c r="MC79" s="0"/>
      <c r="MD79" s="0"/>
      <c r="ME79" s="0"/>
      <c r="MF79" s="0"/>
      <c r="MG79" s="0"/>
      <c r="MH79" s="0"/>
      <c r="MI79" s="0"/>
      <c r="MJ79" s="0"/>
      <c r="MK79" s="0"/>
      <c r="ML79" s="0"/>
      <c r="MM79" s="0"/>
      <c r="MN79" s="0"/>
      <c r="MO79" s="0"/>
      <c r="MP79" s="0"/>
      <c r="MQ79" s="0"/>
      <c r="MR79" s="0"/>
      <c r="MS79" s="0"/>
      <c r="MT79" s="0"/>
      <c r="MU79" s="0"/>
      <c r="MV79" s="0"/>
      <c r="MW79" s="0"/>
      <c r="MX79" s="0"/>
      <c r="MY79" s="0"/>
      <c r="MZ79" s="0"/>
      <c r="NA79" s="0"/>
      <c r="NB79" s="0"/>
      <c r="NC79" s="0"/>
      <c r="ND79" s="0"/>
      <c r="NE79" s="0"/>
      <c r="NF79" s="0"/>
      <c r="NG79" s="0"/>
      <c r="NH79" s="0"/>
      <c r="NI79" s="0"/>
      <c r="NJ79" s="0"/>
      <c r="NK79" s="0"/>
      <c r="NL79" s="0"/>
      <c r="NM79" s="0"/>
      <c r="NN79" s="0"/>
      <c r="NO79" s="0"/>
      <c r="NP79" s="0"/>
      <c r="NQ79" s="0"/>
      <c r="NR79" s="0"/>
      <c r="NS79" s="0"/>
      <c r="NT79" s="0"/>
      <c r="NU79" s="0"/>
      <c r="NV79" s="0"/>
      <c r="NW79" s="0"/>
      <c r="NX79" s="0"/>
      <c r="NY79" s="0"/>
      <c r="NZ79" s="0"/>
      <c r="OA79" s="0"/>
      <c r="OB79" s="0"/>
      <c r="OC79" s="0"/>
      <c r="OD79" s="0"/>
      <c r="OE79" s="0"/>
      <c r="OF79" s="0"/>
      <c r="OG79" s="0"/>
      <c r="OH79" s="0"/>
      <c r="OI79" s="0"/>
      <c r="OJ79" s="0"/>
      <c r="OK79" s="0"/>
      <c r="OL79" s="0"/>
      <c r="OM79" s="0"/>
      <c r="ON79" s="0"/>
      <c r="OO79" s="0"/>
      <c r="OP79" s="0"/>
      <c r="OQ79" s="0"/>
      <c r="OR79" s="0"/>
      <c r="OS79" s="0"/>
      <c r="OT79" s="0"/>
      <c r="OU79" s="0"/>
      <c r="OV79" s="0"/>
      <c r="OW79" s="0"/>
      <c r="OX79" s="0"/>
      <c r="OY79" s="0"/>
      <c r="OZ79" s="0"/>
      <c r="PA79" s="0"/>
      <c r="PB79" s="0"/>
      <c r="PC79" s="0"/>
      <c r="PD79" s="0"/>
      <c r="PE79" s="0"/>
      <c r="PF79" s="0"/>
      <c r="PG79" s="0"/>
      <c r="PH79" s="0"/>
      <c r="PI79" s="0"/>
      <c r="PJ79" s="0"/>
      <c r="PK79" s="0"/>
      <c r="PL79" s="0"/>
      <c r="PM79" s="0"/>
      <c r="PN79" s="0"/>
      <c r="PO79" s="0"/>
      <c r="PP79" s="0"/>
      <c r="PQ79" s="0"/>
      <c r="PR79" s="0"/>
      <c r="PS79" s="0"/>
      <c r="PT79" s="0"/>
      <c r="PU79" s="0"/>
      <c r="PV79" s="0"/>
      <c r="PW79" s="0"/>
      <c r="ALV79" s="0"/>
      <c r="ALW79" s="0"/>
      <c r="ALX79" s="0"/>
      <c r="ALY79" s="0"/>
      <c r="ALZ79" s="0"/>
      <c r="AMA79" s="0"/>
      <c r="AMB79" s="0"/>
      <c r="AMC79" s="0"/>
      <c r="AMD79" s="0"/>
      <c r="AME79" s="0"/>
      <c r="AMF79" s="0"/>
      <c r="AMG79" s="0"/>
      <c r="AMH79" s="0"/>
      <c r="AMI79" s="0"/>
      <c r="AMJ79" s="0"/>
    </row>
    <row r="80" s="43" customFormat="true" ht="14.15" hidden="false" customHeight="false" outlineLevel="0" collapsed="false">
      <c r="A80" s="22" t="s">
        <v>46</v>
      </c>
      <c r="B80" s="58" t="n">
        <v>11962</v>
      </c>
      <c r="C80" s="23" t="s">
        <v>187</v>
      </c>
      <c r="D80" s="24" t="s">
        <v>188</v>
      </c>
      <c r="E80" s="59" t="s">
        <v>67</v>
      </c>
      <c r="F80" s="41"/>
      <c r="G80" s="71" t="n">
        <v>250</v>
      </c>
      <c r="H80" s="28" t="n">
        <f aca="false">ROUND(F80*G80,2)</f>
        <v>0</v>
      </c>
      <c r="I80" s="0"/>
      <c r="J80" s="0"/>
      <c r="K80" s="0"/>
      <c r="L80" s="0"/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  <c r="BN80" s="0"/>
      <c r="BO80" s="0"/>
      <c r="BP80" s="0"/>
      <c r="BQ80" s="0"/>
      <c r="BR80" s="0"/>
      <c r="BS80" s="0"/>
      <c r="BT80" s="0"/>
      <c r="BU80" s="0"/>
      <c r="BV80" s="0"/>
      <c r="BW80" s="0"/>
      <c r="BX80" s="0"/>
      <c r="BY80" s="0"/>
      <c r="BZ80" s="0"/>
      <c r="CA80" s="0"/>
      <c r="CB80" s="0"/>
      <c r="CC80" s="0"/>
      <c r="CD80" s="0"/>
      <c r="CE80" s="0"/>
      <c r="CF80" s="0"/>
      <c r="CG80" s="0"/>
      <c r="CH80" s="0"/>
      <c r="CI80" s="0"/>
      <c r="CJ80" s="0"/>
      <c r="CK80" s="0"/>
      <c r="CL80" s="0"/>
      <c r="CM80" s="0"/>
      <c r="CN80" s="0"/>
      <c r="CO80" s="0"/>
      <c r="CP80" s="0"/>
      <c r="CQ80" s="0"/>
      <c r="CR80" s="0"/>
      <c r="CS80" s="0"/>
      <c r="CT80" s="0"/>
      <c r="CU80" s="0"/>
      <c r="CV80" s="0"/>
      <c r="CW80" s="0"/>
      <c r="CX80" s="0"/>
      <c r="CY80" s="0"/>
      <c r="CZ80" s="0"/>
      <c r="DA80" s="0"/>
      <c r="DB80" s="0"/>
      <c r="DC80" s="0"/>
      <c r="DD80" s="0"/>
      <c r="DE80" s="0"/>
      <c r="DF80" s="0"/>
      <c r="DG80" s="0"/>
      <c r="DH80" s="0"/>
      <c r="DI80" s="0"/>
      <c r="DJ80" s="0"/>
      <c r="DK80" s="0"/>
      <c r="DL80" s="0"/>
      <c r="DM80" s="0"/>
      <c r="DN80" s="0"/>
      <c r="DO80" s="0"/>
      <c r="DP80" s="0"/>
      <c r="DQ80" s="0"/>
      <c r="DR80" s="0"/>
      <c r="DS80" s="0"/>
      <c r="DT80" s="0"/>
      <c r="DU80" s="0"/>
      <c r="DV80" s="0"/>
      <c r="DW80" s="0"/>
      <c r="DX80" s="0"/>
      <c r="DY80" s="0"/>
      <c r="DZ80" s="0"/>
      <c r="EA80" s="0"/>
      <c r="EB80" s="0"/>
      <c r="EC80" s="0"/>
      <c r="ED80" s="0"/>
      <c r="EE80" s="0"/>
      <c r="EF80" s="0"/>
      <c r="EG80" s="0"/>
      <c r="EH80" s="0"/>
      <c r="EI80" s="0"/>
      <c r="EJ80" s="0"/>
      <c r="EK80" s="0"/>
      <c r="EL80" s="0"/>
      <c r="EM80" s="0"/>
      <c r="EN80" s="0"/>
      <c r="EO80" s="0"/>
      <c r="EP80" s="0"/>
      <c r="EQ80" s="0"/>
      <c r="ER80" s="0"/>
      <c r="ES80" s="0"/>
      <c r="ET80" s="0"/>
      <c r="EU80" s="0"/>
      <c r="EV80" s="0"/>
      <c r="EW80" s="0"/>
      <c r="EX80" s="0"/>
      <c r="EY80" s="0"/>
      <c r="EZ80" s="0"/>
      <c r="FA80" s="0"/>
      <c r="FB80" s="0"/>
      <c r="FC80" s="0"/>
      <c r="FD80" s="0"/>
      <c r="FE80" s="0"/>
      <c r="FF80" s="0"/>
      <c r="FG80" s="0"/>
      <c r="FH80" s="0"/>
      <c r="FI80" s="0"/>
      <c r="FJ80" s="0"/>
      <c r="FK80" s="0"/>
      <c r="FL80" s="0"/>
      <c r="FM80" s="0"/>
      <c r="FN80" s="0"/>
      <c r="FO80" s="0"/>
      <c r="FP80" s="0"/>
      <c r="FQ80" s="0"/>
      <c r="FR80" s="0"/>
      <c r="FS80" s="0"/>
      <c r="FT80" s="0"/>
      <c r="FU80" s="0"/>
      <c r="FV80" s="0"/>
      <c r="FW80" s="0"/>
      <c r="FX80" s="0"/>
      <c r="FY80" s="0"/>
      <c r="FZ80" s="0"/>
      <c r="GA80" s="0"/>
      <c r="GB80" s="0"/>
      <c r="GC80" s="0"/>
      <c r="GD80" s="0"/>
      <c r="GE80" s="0"/>
      <c r="GF80" s="0"/>
      <c r="GG80" s="0"/>
      <c r="GH80" s="0"/>
      <c r="GI80" s="0"/>
      <c r="GJ80" s="0"/>
      <c r="GK80" s="0"/>
      <c r="GL80" s="0"/>
      <c r="GM80" s="0"/>
      <c r="GN80" s="0"/>
      <c r="GO80" s="0"/>
      <c r="GP80" s="0"/>
      <c r="GQ80" s="0"/>
      <c r="GR80" s="0"/>
      <c r="GS80" s="0"/>
      <c r="GT80" s="0"/>
      <c r="GU80" s="0"/>
      <c r="GV80" s="0"/>
      <c r="GW80" s="0"/>
      <c r="GX80" s="0"/>
      <c r="GY80" s="0"/>
      <c r="GZ80" s="0"/>
      <c r="HA80" s="0"/>
      <c r="HB80" s="0"/>
      <c r="HC80" s="0"/>
      <c r="HD80" s="0"/>
      <c r="HE80" s="0"/>
      <c r="HF80" s="0"/>
      <c r="HG80" s="0"/>
      <c r="HH80" s="0"/>
      <c r="HI80" s="0"/>
      <c r="HJ80" s="0"/>
      <c r="HK80" s="0"/>
      <c r="HL80" s="0"/>
      <c r="HM80" s="0"/>
      <c r="HN80" s="0"/>
      <c r="HO80" s="0"/>
      <c r="HP80" s="0"/>
      <c r="HQ80" s="0"/>
      <c r="HR80" s="0"/>
      <c r="HS80" s="0"/>
      <c r="HT80" s="0"/>
      <c r="HU80" s="0"/>
      <c r="HV80" s="0"/>
      <c r="HW80" s="0"/>
      <c r="HX80" s="0"/>
      <c r="HY80" s="0"/>
      <c r="HZ80" s="0"/>
      <c r="IA80" s="0"/>
      <c r="IB80" s="0"/>
      <c r="IC80" s="0"/>
      <c r="ID80" s="0"/>
      <c r="IE80" s="0"/>
      <c r="IF80" s="0"/>
      <c r="IG80" s="0"/>
      <c r="IH80" s="0"/>
      <c r="II80" s="0"/>
      <c r="IJ80" s="0"/>
      <c r="IK80" s="0"/>
      <c r="IL80" s="0"/>
      <c r="IM80" s="0"/>
      <c r="IN80" s="0"/>
      <c r="IO80" s="0"/>
      <c r="IP80" s="0"/>
      <c r="IQ80" s="0"/>
      <c r="IR80" s="0"/>
      <c r="IS80" s="0"/>
      <c r="IT80" s="0"/>
      <c r="IU80" s="0"/>
      <c r="IV80" s="0"/>
      <c r="IW80" s="0"/>
      <c r="IX80" s="0"/>
      <c r="IY80" s="0"/>
      <c r="IZ80" s="0"/>
      <c r="JA80" s="0"/>
      <c r="JB80" s="0"/>
      <c r="JC80" s="0"/>
      <c r="JD80" s="0"/>
      <c r="JE80" s="0"/>
      <c r="JF80" s="0"/>
      <c r="JG80" s="0"/>
      <c r="JH80" s="0"/>
      <c r="JI80" s="0"/>
      <c r="JJ80" s="0"/>
      <c r="JK80" s="0"/>
      <c r="JL80" s="0"/>
      <c r="JM80" s="0"/>
      <c r="JN80" s="0"/>
      <c r="JO80" s="0"/>
      <c r="JP80" s="0"/>
      <c r="JQ80" s="0"/>
      <c r="JR80" s="0"/>
      <c r="JS80" s="0"/>
      <c r="JT80" s="0"/>
      <c r="JU80" s="0"/>
      <c r="JV80" s="0"/>
      <c r="JW80" s="0"/>
      <c r="JX80" s="0"/>
      <c r="JY80" s="0"/>
      <c r="JZ80" s="0"/>
      <c r="KA80" s="0"/>
      <c r="KB80" s="0"/>
      <c r="KC80" s="0"/>
      <c r="KD80" s="0"/>
      <c r="KE80" s="0"/>
      <c r="KF80" s="0"/>
      <c r="KG80" s="0"/>
      <c r="KH80" s="0"/>
      <c r="KI80" s="0"/>
      <c r="KJ80" s="0"/>
      <c r="KK80" s="0"/>
      <c r="KL80" s="0"/>
      <c r="KM80" s="0"/>
      <c r="KN80" s="0"/>
      <c r="KO80" s="0"/>
      <c r="KP80" s="0"/>
      <c r="KQ80" s="0"/>
      <c r="KR80" s="0"/>
      <c r="KS80" s="0"/>
      <c r="KT80" s="0"/>
      <c r="KU80" s="0"/>
      <c r="KV80" s="0"/>
      <c r="KW80" s="0"/>
      <c r="KX80" s="0"/>
      <c r="KY80" s="0"/>
      <c r="KZ80" s="0"/>
      <c r="LA80" s="0"/>
      <c r="LB80" s="0"/>
      <c r="LC80" s="0"/>
      <c r="LD80" s="0"/>
      <c r="LE80" s="0"/>
      <c r="LF80" s="0"/>
      <c r="LG80" s="0"/>
      <c r="LH80" s="0"/>
      <c r="LI80" s="0"/>
      <c r="LJ80" s="0"/>
      <c r="LK80" s="0"/>
      <c r="LL80" s="0"/>
      <c r="LM80" s="0"/>
      <c r="LN80" s="0"/>
      <c r="LO80" s="0"/>
      <c r="LP80" s="0"/>
      <c r="LQ80" s="0"/>
      <c r="LR80" s="0"/>
      <c r="LS80" s="0"/>
      <c r="LT80" s="0"/>
      <c r="LU80" s="0"/>
      <c r="LV80" s="0"/>
      <c r="LW80" s="0"/>
      <c r="LX80" s="0"/>
      <c r="LY80" s="0"/>
      <c r="LZ80" s="0"/>
      <c r="MA80" s="0"/>
      <c r="MB80" s="0"/>
      <c r="MC80" s="0"/>
      <c r="MD80" s="0"/>
      <c r="ME80" s="0"/>
      <c r="MF80" s="0"/>
      <c r="MG80" s="0"/>
      <c r="MH80" s="0"/>
      <c r="MI80" s="0"/>
      <c r="MJ80" s="0"/>
      <c r="MK80" s="0"/>
      <c r="ML80" s="0"/>
      <c r="MM80" s="0"/>
      <c r="MN80" s="0"/>
      <c r="MO80" s="0"/>
      <c r="MP80" s="0"/>
      <c r="MQ80" s="0"/>
      <c r="MR80" s="0"/>
      <c r="MS80" s="0"/>
      <c r="MT80" s="0"/>
      <c r="MU80" s="0"/>
      <c r="MV80" s="0"/>
      <c r="MW80" s="0"/>
      <c r="MX80" s="0"/>
      <c r="MY80" s="0"/>
      <c r="MZ80" s="0"/>
      <c r="NA80" s="0"/>
      <c r="NB80" s="0"/>
      <c r="NC80" s="0"/>
      <c r="ND80" s="0"/>
      <c r="NE80" s="0"/>
      <c r="NF80" s="0"/>
      <c r="NG80" s="0"/>
      <c r="NH80" s="0"/>
      <c r="NI80" s="0"/>
      <c r="NJ80" s="0"/>
      <c r="NK80" s="0"/>
      <c r="NL80" s="0"/>
      <c r="NM80" s="0"/>
      <c r="NN80" s="0"/>
      <c r="NO80" s="0"/>
      <c r="NP80" s="0"/>
      <c r="NQ80" s="0"/>
      <c r="NR80" s="0"/>
      <c r="NS80" s="0"/>
      <c r="NT80" s="0"/>
      <c r="NU80" s="0"/>
      <c r="NV80" s="0"/>
      <c r="NW80" s="0"/>
      <c r="NX80" s="0"/>
      <c r="NY80" s="0"/>
      <c r="NZ80" s="0"/>
      <c r="OA80" s="0"/>
      <c r="OB80" s="0"/>
      <c r="OC80" s="0"/>
      <c r="OD80" s="0"/>
      <c r="OE80" s="0"/>
      <c r="OF80" s="0"/>
      <c r="OG80" s="0"/>
      <c r="OH80" s="0"/>
      <c r="OI80" s="0"/>
      <c r="OJ80" s="0"/>
      <c r="OK80" s="0"/>
      <c r="OL80" s="0"/>
      <c r="OM80" s="0"/>
      <c r="ON80" s="0"/>
      <c r="OO80" s="0"/>
      <c r="OP80" s="0"/>
      <c r="OQ80" s="0"/>
      <c r="OR80" s="0"/>
      <c r="OS80" s="0"/>
      <c r="OT80" s="0"/>
      <c r="OU80" s="0"/>
      <c r="OV80" s="0"/>
      <c r="OW80" s="0"/>
      <c r="OX80" s="0"/>
      <c r="OY80" s="0"/>
      <c r="OZ80" s="0"/>
      <c r="PA80" s="0"/>
      <c r="PB80" s="0"/>
      <c r="PC80" s="0"/>
      <c r="PD80" s="0"/>
      <c r="PE80" s="0"/>
      <c r="PF80" s="0"/>
      <c r="PG80" s="0"/>
      <c r="PH80" s="0"/>
      <c r="PI80" s="0"/>
      <c r="PJ80" s="0"/>
      <c r="PK80" s="0"/>
      <c r="PL80" s="0"/>
      <c r="PM80" s="0"/>
      <c r="PN80" s="0"/>
      <c r="PO80" s="0"/>
      <c r="PP80" s="0"/>
      <c r="PQ80" s="0"/>
      <c r="PR80" s="0"/>
      <c r="PS80" s="0"/>
      <c r="PT80" s="0"/>
      <c r="PU80" s="0"/>
      <c r="PV80" s="0"/>
      <c r="PW80" s="0"/>
      <c r="ALV80" s="0"/>
      <c r="ALW80" s="0"/>
      <c r="ALX80" s="0"/>
      <c r="ALY80" s="0"/>
      <c r="ALZ80" s="0"/>
      <c r="AMA80" s="0"/>
      <c r="AMB80" s="0"/>
      <c r="AMC80" s="0"/>
      <c r="AMD80" s="0"/>
      <c r="AME80" s="0"/>
      <c r="AMF80" s="0"/>
      <c r="AMG80" s="0"/>
      <c r="AMH80" s="0"/>
      <c r="AMI80" s="0"/>
      <c r="AMJ80" s="0"/>
    </row>
    <row r="81" s="43" customFormat="true" ht="14.15" hidden="false" customHeight="false" outlineLevel="0" collapsed="false">
      <c r="A81" s="22" t="s">
        <v>32</v>
      </c>
      <c r="B81" s="58" t="n">
        <v>26864</v>
      </c>
      <c r="C81" s="23" t="s">
        <v>189</v>
      </c>
      <c r="D81" s="24" t="s">
        <v>190</v>
      </c>
      <c r="E81" s="59" t="s">
        <v>35</v>
      </c>
      <c r="F81" s="41"/>
      <c r="G81" s="71" t="n">
        <v>50</v>
      </c>
      <c r="H81" s="28" t="n">
        <f aca="false">ROUND(F81*G81,2)</f>
        <v>0</v>
      </c>
      <c r="I81" s="0"/>
      <c r="J81" s="0"/>
      <c r="K81" s="0"/>
      <c r="L81" s="0"/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  <c r="BN81" s="0"/>
      <c r="BO81" s="0"/>
      <c r="BP81" s="0"/>
      <c r="BQ81" s="0"/>
      <c r="BR81" s="0"/>
      <c r="BS81" s="0"/>
      <c r="BT81" s="0"/>
      <c r="BU81" s="0"/>
      <c r="BV81" s="0"/>
      <c r="BW81" s="0"/>
      <c r="BX81" s="0"/>
      <c r="BY81" s="0"/>
      <c r="BZ81" s="0"/>
      <c r="CA81" s="0"/>
      <c r="CB81" s="0"/>
      <c r="CC81" s="0"/>
      <c r="CD81" s="0"/>
      <c r="CE81" s="0"/>
      <c r="CF81" s="0"/>
      <c r="CG81" s="0"/>
      <c r="CH81" s="0"/>
      <c r="CI81" s="0"/>
      <c r="CJ81" s="0"/>
      <c r="CK81" s="0"/>
      <c r="CL81" s="0"/>
      <c r="CM81" s="0"/>
      <c r="CN81" s="0"/>
      <c r="CO81" s="0"/>
      <c r="CP81" s="0"/>
      <c r="CQ81" s="0"/>
      <c r="CR81" s="0"/>
      <c r="CS81" s="0"/>
      <c r="CT81" s="0"/>
      <c r="CU81" s="0"/>
      <c r="CV81" s="0"/>
      <c r="CW81" s="0"/>
      <c r="CX81" s="0"/>
      <c r="CY81" s="0"/>
      <c r="CZ81" s="0"/>
      <c r="DA81" s="0"/>
      <c r="DB81" s="0"/>
      <c r="DC81" s="0"/>
      <c r="DD81" s="0"/>
      <c r="DE81" s="0"/>
      <c r="DF81" s="0"/>
      <c r="DG81" s="0"/>
      <c r="DH81" s="0"/>
      <c r="DI81" s="0"/>
      <c r="DJ81" s="0"/>
      <c r="DK81" s="0"/>
      <c r="DL81" s="0"/>
      <c r="DM81" s="0"/>
      <c r="DN81" s="0"/>
      <c r="DO81" s="0"/>
      <c r="DP81" s="0"/>
      <c r="DQ81" s="0"/>
      <c r="DR81" s="0"/>
      <c r="DS81" s="0"/>
      <c r="DT81" s="0"/>
      <c r="DU81" s="0"/>
      <c r="DV81" s="0"/>
      <c r="DW81" s="0"/>
      <c r="DX81" s="0"/>
      <c r="DY81" s="0"/>
      <c r="DZ81" s="0"/>
      <c r="EA81" s="0"/>
      <c r="EB81" s="0"/>
      <c r="EC81" s="0"/>
      <c r="ED81" s="0"/>
      <c r="EE81" s="0"/>
      <c r="EF81" s="0"/>
      <c r="EG81" s="0"/>
      <c r="EH81" s="0"/>
      <c r="EI81" s="0"/>
      <c r="EJ81" s="0"/>
      <c r="EK81" s="0"/>
      <c r="EL81" s="0"/>
      <c r="EM81" s="0"/>
      <c r="EN81" s="0"/>
      <c r="EO81" s="0"/>
      <c r="EP81" s="0"/>
      <c r="EQ81" s="0"/>
      <c r="ER81" s="0"/>
      <c r="ES81" s="0"/>
      <c r="ET81" s="0"/>
      <c r="EU81" s="0"/>
      <c r="EV81" s="0"/>
      <c r="EW81" s="0"/>
      <c r="EX81" s="0"/>
      <c r="EY81" s="0"/>
      <c r="EZ81" s="0"/>
      <c r="FA81" s="0"/>
      <c r="FB81" s="0"/>
      <c r="FC81" s="0"/>
      <c r="FD81" s="0"/>
      <c r="FE81" s="0"/>
      <c r="FF81" s="0"/>
      <c r="FG81" s="0"/>
      <c r="FH81" s="0"/>
      <c r="FI81" s="0"/>
      <c r="FJ81" s="0"/>
      <c r="FK81" s="0"/>
      <c r="FL81" s="0"/>
      <c r="FM81" s="0"/>
      <c r="FN81" s="0"/>
      <c r="FO81" s="0"/>
      <c r="FP81" s="0"/>
      <c r="FQ81" s="0"/>
      <c r="FR81" s="0"/>
      <c r="FS81" s="0"/>
      <c r="FT81" s="0"/>
      <c r="FU81" s="0"/>
      <c r="FV81" s="0"/>
      <c r="FW81" s="0"/>
      <c r="FX81" s="0"/>
      <c r="FY81" s="0"/>
      <c r="FZ81" s="0"/>
      <c r="GA81" s="0"/>
      <c r="GB81" s="0"/>
      <c r="GC81" s="0"/>
      <c r="GD81" s="0"/>
      <c r="GE81" s="0"/>
      <c r="GF81" s="0"/>
      <c r="GG81" s="0"/>
      <c r="GH81" s="0"/>
      <c r="GI81" s="0"/>
      <c r="GJ81" s="0"/>
      <c r="GK81" s="0"/>
      <c r="GL81" s="0"/>
      <c r="GM81" s="0"/>
      <c r="GN81" s="0"/>
      <c r="GO81" s="0"/>
      <c r="GP81" s="0"/>
      <c r="GQ81" s="0"/>
      <c r="GR81" s="0"/>
      <c r="GS81" s="0"/>
      <c r="GT81" s="0"/>
      <c r="GU81" s="0"/>
      <c r="GV81" s="0"/>
      <c r="GW81" s="0"/>
      <c r="GX81" s="0"/>
      <c r="GY81" s="0"/>
      <c r="GZ81" s="0"/>
      <c r="HA81" s="0"/>
      <c r="HB81" s="0"/>
      <c r="HC81" s="0"/>
      <c r="HD81" s="0"/>
      <c r="HE81" s="0"/>
      <c r="HF81" s="0"/>
      <c r="HG81" s="0"/>
      <c r="HH81" s="0"/>
      <c r="HI81" s="0"/>
      <c r="HJ81" s="0"/>
      <c r="HK81" s="0"/>
      <c r="HL81" s="0"/>
      <c r="HM81" s="0"/>
      <c r="HN81" s="0"/>
      <c r="HO81" s="0"/>
      <c r="HP81" s="0"/>
      <c r="HQ81" s="0"/>
      <c r="HR81" s="0"/>
      <c r="HS81" s="0"/>
      <c r="HT81" s="0"/>
      <c r="HU81" s="0"/>
      <c r="HV81" s="0"/>
      <c r="HW81" s="0"/>
      <c r="HX81" s="0"/>
      <c r="HY81" s="0"/>
      <c r="HZ81" s="0"/>
      <c r="IA81" s="0"/>
      <c r="IB81" s="0"/>
      <c r="IC81" s="0"/>
      <c r="ID81" s="0"/>
      <c r="IE81" s="0"/>
      <c r="IF81" s="0"/>
      <c r="IG81" s="0"/>
      <c r="IH81" s="0"/>
      <c r="II81" s="0"/>
      <c r="IJ81" s="0"/>
      <c r="IK81" s="0"/>
      <c r="IL81" s="0"/>
      <c r="IM81" s="0"/>
      <c r="IN81" s="0"/>
      <c r="IO81" s="0"/>
      <c r="IP81" s="0"/>
      <c r="IQ81" s="0"/>
      <c r="IR81" s="0"/>
      <c r="IS81" s="0"/>
      <c r="IT81" s="0"/>
      <c r="IU81" s="0"/>
      <c r="IV81" s="0"/>
      <c r="IW81" s="0"/>
      <c r="IX81" s="0"/>
      <c r="IY81" s="0"/>
      <c r="IZ81" s="0"/>
      <c r="JA81" s="0"/>
      <c r="JB81" s="0"/>
      <c r="JC81" s="0"/>
      <c r="JD81" s="0"/>
      <c r="JE81" s="0"/>
      <c r="JF81" s="0"/>
      <c r="JG81" s="0"/>
      <c r="JH81" s="0"/>
      <c r="JI81" s="0"/>
      <c r="JJ81" s="0"/>
      <c r="JK81" s="0"/>
      <c r="JL81" s="0"/>
      <c r="JM81" s="0"/>
      <c r="JN81" s="0"/>
      <c r="JO81" s="0"/>
      <c r="JP81" s="0"/>
      <c r="JQ81" s="0"/>
      <c r="JR81" s="0"/>
      <c r="JS81" s="0"/>
      <c r="JT81" s="0"/>
      <c r="JU81" s="0"/>
      <c r="JV81" s="0"/>
      <c r="JW81" s="0"/>
      <c r="JX81" s="0"/>
      <c r="JY81" s="0"/>
      <c r="JZ81" s="0"/>
      <c r="KA81" s="0"/>
      <c r="KB81" s="0"/>
      <c r="KC81" s="0"/>
      <c r="KD81" s="0"/>
      <c r="KE81" s="0"/>
      <c r="KF81" s="0"/>
      <c r="KG81" s="0"/>
      <c r="KH81" s="0"/>
      <c r="KI81" s="0"/>
      <c r="KJ81" s="0"/>
      <c r="KK81" s="0"/>
      <c r="KL81" s="0"/>
      <c r="KM81" s="0"/>
      <c r="KN81" s="0"/>
      <c r="KO81" s="0"/>
      <c r="KP81" s="0"/>
      <c r="KQ81" s="0"/>
      <c r="KR81" s="0"/>
      <c r="KS81" s="0"/>
      <c r="KT81" s="0"/>
      <c r="KU81" s="0"/>
      <c r="KV81" s="0"/>
      <c r="KW81" s="0"/>
      <c r="KX81" s="0"/>
      <c r="KY81" s="0"/>
      <c r="KZ81" s="0"/>
      <c r="LA81" s="0"/>
      <c r="LB81" s="0"/>
      <c r="LC81" s="0"/>
      <c r="LD81" s="0"/>
      <c r="LE81" s="0"/>
      <c r="LF81" s="0"/>
      <c r="LG81" s="0"/>
      <c r="LH81" s="0"/>
      <c r="LI81" s="0"/>
      <c r="LJ81" s="0"/>
      <c r="LK81" s="0"/>
      <c r="LL81" s="0"/>
      <c r="LM81" s="0"/>
      <c r="LN81" s="0"/>
      <c r="LO81" s="0"/>
      <c r="LP81" s="0"/>
      <c r="LQ81" s="0"/>
      <c r="LR81" s="0"/>
      <c r="LS81" s="0"/>
      <c r="LT81" s="0"/>
      <c r="LU81" s="0"/>
      <c r="LV81" s="0"/>
      <c r="LW81" s="0"/>
      <c r="LX81" s="0"/>
      <c r="LY81" s="0"/>
      <c r="LZ81" s="0"/>
      <c r="MA81" s="0"/>
      <c r="MB81" s="0"/>
      <c r="MC81" s="0"/>
      <c r="MD81" s="0"/>
      <c r="ME81" s="0"/>
      <c r="MF81" s="0"/>
      <c r="MG81" s="0"/>
      <c r="MH81" s="0"/>
      <c r="MI81" s="0"/>
      <c r="MJ81" s="0"/>
      <c r="MK81" s="0"/>
      <c r="ML81" s="0"/>
      <c r="MM81" s="0"/>
      <c r="MN81" s="0"/>
      <c r="MO81" s="0"/>
      <c r="MP81" s="0"/>
      <c r="MQ81" s="0"/>
      <c r="MR81" s="0"/>
      <c r="MS81" s="0"/>
      <c r="MT81" s="0"/>
      <c r="MU81" s="0"/>
      <c r="MV81" s="0"/>
      <c r="MW81" s="0"/>
      <c r="MX81" s="0"/>
      <c r="MY81" s="0"/>
      <c r="MZ81" s="0"/>
      <c r="NA81" s="0"/>
      <c r="NB81" s="0"/>
      <c r="NC81" s="0"/>
      <c r="ND81" s="0"/>
      <c r="NE81" s="0"/>
      <c r="NF81" s="0"/>
      <c r="NG81" s="0"/>
      <c r="NH81" s="0"/>
      <c r="NI81" s="0"/>
      <c r="NJ81" s="0"/>
      <c r="NK81" s="0"/>
      <c r="NL81" s="0"/>
      <c r="NM81" s="0"/>
      <c r="NN81" s="0"/>
      <c r="NO81" s="0"/>
      <c r="NP81" s="0"/>
      <c r="NQ81" s="0"/>
      <c r="NR81" s="0"/>
      <c r="NS81" s="0"/>
      <c r="NT81" s="0"/>
      <c r="NU81" s="0"/>
      <c r="NV81" s="0"/>
      <c r="NW81" s="0"/>
      <c r="NX81" s="0"/>
      <c r="NY81" s="0"/>
      <c r="NZ81" s="0"/>
      <c r="OA81" s="0"/>
      <c r="OB81" s="0"/>
      <c r="OC81" s="0"/>
      <c r="OD81" s="0"/>
      <c r="OE81" s="0"/>
      <c r="OF81" s="0"/>
      <c r="OG81" s="0"/>
      <c r="OH81" s="0"/>
      <c r="OI81" s="0"/>
      <c r="OJ81" s="0"/>
      <c r="OK81" s="0"/>
      <c r="OL81" s="0"/>
      <c r="OM81" s="0"/>
      <c r="ON81" s="0"/>
      <c r="OO81" s="0"/>
      <c r="OP81" s="0"/>
      <c r="OQ81" s="0"/>
      <c r="OR81" s="0"/>
      <c r="OS81" s="0"/>
      <c r="OT81" s="0"/>
      <c r="OU81" s="0"/>
      <c r="OV81" s="0"/>
      <c r="OW81" s="0"/>
      <c r="OX81" s="0"/>
      <c r="OY81" s="0"/>
      <c r="OZ81" s="0"/>
      <c r="PA81" s="0"/>
      <c r="PB81" s="0"/>
      <c r="PC81" s="0"/>
      <c r="PD81" s="0"/>
      <c r="PE81" s="0"/>
      <c r="PF81" s="0"/>
      <c r="PG81" s="0"/>
      <c r="PH81" s="0"/>
      <c r="PI81" s="0"/>
      <c r="PJ81" s="0"/>
      <c r="PK81" s="0"/>
      <c r="PL81" s="0"/>
      <c r="PM81" s="0"/>
      <c r="PN81" s="0"/>
      <c r="PO81" s="0"/>
      <c r="PP81" s="0"/>
      <c r="PQ81" s="0"/>
      <c r="PR81" s="0"/>
      <c r="PS81" s="0"/>
      <c r="PT81" s="0"/>
      <c r="PU81" s="0"/>
      <c r="PV81" s="0"/>
      <c r="PW81" s="0"/>
      <c r="ALV81" s="0"/>
      <c r="ALW81" s="0"/>
      <c r="ALX81" s="0"/>
      <c r="ALY81" s="0"/>
      <c r="ALZ81" s="0"/>
      <c r="AMA81" s="0"/>
      <c r="AMB81" s="0"/>
      <c r="AMC81" s="0"/>
      <c r="AMD81" s="0"/>
      <c r="AME81" s="0"/>
      <c r="AMF81" s="0"/>
      <c r="AMG81" s="0"/>
      <c r="AMH81" s="0"/>
      <c r="AMI81" s="0"/>
      <c r="AMJ81" s="0"/>
    </row>
    <row r="82" s="43" customFormat="true" ht="26.85" hidden="false" customHeight="false" outlineLevel="0" collapsed="false">
      <c r="A82" s="22" t="s">
        <v>46</v>
      </c>
      <c r="B82" s="58" t="n">
        <v>91844</v>
      </c>
      <c r="C82" s="23" t="s">
        <v>191</v>
      </c>
      <c r="D82" s="24" t="s">
        <v>192</v>
      </c>
      <c r="E82" s="59" t="s">
        <v>35</v>
      </c>
      <c r="F82" s="41"/>
      <c r="G82" s="71" t="n">
        <v>35</v>
      </c>
      <c r="H82" s="28" t="n">
        <f aca="false">ROUND(F82*G82,2)</f>
        <v>0</v>
      </c>
      <c r="I82" s="0"/>
      <c r="J82" s="0"/>
      <c r="K82" s="0"/>
      <c r="L82" s="0"/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  <c r="EM82" s="0"/>
      <c r="EN82" s="0"/>
      <c r="EO82" s="0"/>
      <c r="EP82" s="0"/>
      <c r="EQ82" s="0"/>
      <c r="ER82" s="0"/>
      <c r="ES82" s="0"/>
      <c r="ET82" s="0"/>
      <c r="EU82" s="0"/>
      <c r="EV82" s="0"/>
      <c r="EW82" s="0"/>
      <c r="EX82" s="0"/>
      <c r="EY82" s="0"/>
      <c r="EZ82" s="0"/>
      <c r="FA82" s="0"/>
      <c r="FB82" s="0"/>
      <c r="FC82" s="0"/>
      <c r="FD82" s="0"/>
      <c r="FE82" s="0"/>
      <c r="FF82" s="0"/>
      <c r="FG82" s="0"/>
      <c r="FH82" s="0"/>
      <c r="FI82" s="0"/>
      <c r="FJ82" s="0"/>
      <c r="FK82" s="0"/>
      <c r="FL82" s="0"/>
      <c r="FM82" s="0"/>
      <c r="FN82" s="0"/>
      <c r="FO82" s="0"/>
      <c r="FP82" s="0"/>
      <c r="FQ82" s="0"/>
      <c r="FR82" s="0"/>
      <c r="FS82" s="0"/>
      <c r="FT82" s="0"/>
      <c r="FU82" s="0"/>
      <c r="FV82" s="0"/>
      <c r="FW82" s="0"/>
      <c r="FX82" s="0"/>
      <c r="FY82" s="0"/>
      <c r="FZ82" s="0"/>
      <c r="GA82" s="0"/>
      <c r="GB82" s="0"/>
      <c r="GC82" s="0"/>
      <c r="GD82" s="0"/>
      <c r="GE82" s="0"/>
      <c r="GF82" s="0"/>
      <c r="GG82" s="0"/>
      <c r="GH82" s="0"/>
      <c r="GI82" s="0"/>
      <c r="GJ82" s="0"/>
      <c r="GK82" s="0"/>
      <c r="GL82" s="0"/>
      <c r="GM82" s="0"/>
      <c r="GN82" s="0"/>
      <c r="GO82" s="0"/>
      <c r="GP82" s="0"/>
      <c r="GQ82" s="0"/>
      <c r="GR82" s="0"/>
      <c r="GS82" s="0"/>
      <c r="GT82" s="0"/>
      <c r="GU82" s="0"/>
      <c r="GV82" s="0"/>
      <c r="GW82" s="0"/>
      <c r="GX82" s="0"/>
      <c r="GY82" s="0"/>
      <c r="GZ82" s="0"/>
      <c r="HA82" s="0"/>
      <c r="HB82" s="0"/>
      <c r="HC82" s="0"/>
      <c r="HD82" s="0"/>
      <c r="HE82" s="0"/>
      <c r="HF82" s="0"/>
      <c r="HG82" s="0"/>
      <c r="HH82" s="0"/>
      <c r="HI82" s="0"/>
      <c r="HJ82" s="0"/>
      <c r="HK82" s="0"/>
      <c r="HL82" s="0"/>
      <c r="HM82" s="0"/>
      <c r="HN82" s="0"/>
      <c r="HO82" s="0"/>
      <c r="HP82" s="0"/>
      <c r="HQ82" s="0"/>
      <c r="HR82" s="0"/>
      <c r="HS82" s="0"/>
      <c r="HT82" s="0"/>
      <c r="HU82" s="0"/>
      <c r="HV82" s="0"/>
      <c r="HW82" s="0"/>
      <c r="HX82" s="0"/>
      <c r="HY82" s="0"/>
      <c r="HZ82" s="0"/>
      <c r="IA82" s="0"/>
      <c r="IB82" s="0"/>
      <c r="IC82" s="0"/>
      <c r="ID82" s="0"/>
      <c r="IE82" s="0"/>
      <c r="IF82" s="0"/>
      <c r="IG82" s="0"/>
      <c r="IH82" s="0"/>
      <c r="II82" s="0"/>
      <c r="IJ82" s="0"/>
      <c r="IK82" s="0"/>
      <c r="IL82" s="0"/>
      <c r="IM82" s="0"/>
      <c r="IN82" s="0"/>
      <c r="IO82" s="0"/>
      <c r="IP82" s="0"/>
      <c r="IQ82" s="0"/>
      <c r="IR82" s="0"/>
      <c r="IS82" s="0"/>
      <c r="IT82" s="0"/>
      <c r="IU82" s="0"/>
      <c r="IV82" s="0"/>
      <c r="IW82" s="0"/>
      <c r="IX82" s="0"/>
      <c r="IY82" s="0"/>
      <c r="IZ82" s="0"/>
      <c r="JA82" s="0"/>
      <c r="JB82" s="0"/>
      <c r="JC82" s="0"/>
      <c r="JD82" s="0"/>
      <c r="JE82" s="0"/>
      <c r="JF82" s="0"/>
      <c r="JG82" s="0"/>
      <c r="JH82" s="0"/>
      <c r="JI82" s="0"/>
      <c r="JJ82" s="0"/>
      <c r="JK82" s="0"/>
      <c r="JL82" s="0"/>
      <c r="JM82" s="0"/>
      <c r="JN82" s="0"/>
      <c r="JO82" s="0"/>
      <c r="JP82" s="0"/>
      <c r="JQ82" s="0"/>
      <c r="JR82" s="0"/>
      <c r="JS82" s="0"/>
      <c r="JT82" s="0"/>
      <c r="JU82" s="0"/>
      <c r="JV82" s="0"/>
      <c r="JW82" s="0"/>
      <c r="JX82" s="0"/>
      <c r="JY82" s="0"/>
      <c r="JZ82" s="0"/>
      <c r="KA82" s="0"/>
      <c r="KB82" s="0"/>
      <c r="KC82" s="0"/>
      <c r="KD82" s="0"/>
      <c r="KE82" s="0"/>
      <c r="KF82" s="0"/>
      <c r="KG82" s="0"/>
      <c r="KH82" s="0"/>
      <c r="KI82" s="0"/>
      <c r="KJ82" s="0"/>
      <c r="KK82" s="0"/>
      <c r="KL82" s="0"/>
      <c r="KM82" s="0"/>
      <c r="KN82" s="0"/>
      <c r="KO82" s="0"/>
      <c r="KP82" s="0"/>
      <c r="KQ82" s="0"/>
      <c r="KR82" s="0"/>
      <c r="KS82" s="0"/>
      <c r="KT82" s="0"/>
      <c r="KU82" s="0"/>
      <c r="KV82" s="0"/>
      <c r="KW82" s="0"/>
      <c r="KX82" s="0"/>
      <c r="KY82" s="0"/>
      <c r="KZ82" s="0"/>
      <c r="LA82" s="0"/>
      <c r="LB82" s="0"/>
      <c r="LC82" s="0"/>
      <c r="LD82" s="0"/>
      <c r="LE82" s="0"/>
      <c r="LF82" s="0"/>
      <c r="LG82" s="0"/>
      <c r="LH82" s="0"/>
      <c r="LI82" s="0"/>
      <c r="LJ82" s="0"/>
      <c r="LK82" s="0"/>
      <c r="LL82" s="0"/>
      <c r="LM82" s="0"/>
      <c r="LN82" s="0"/>
      <c r="LO82" s="0"/>
      <c r="LP82" s="0"/>
      <c r="LQ82" s="0"/>
      <c r="LR82" s="0"/>
      <c r="LS82" s="0"/>
      <c r="LT82" s="0"/>
      <c r="LU82" s="0"/>
      <c r="LV82" s="0"/>
      <c r="LW82" s="0"/>
      <c r="LX82" s="0"/>
      <c r="LY82" s="0"/>
      <c r="LZ82" s="0"/>
      <c r="MA82" s="0"/>
      <c r="MB82" s="0"/>
      <c r="MC82" s="0"/>
      <c r="MD82" s="0"/>
      <c r="ME82" s="0"/>
      <c r="MF82" s="0"/>
      <c r="MG82" s="0"/>
      <c r="MH82" s="0"/>
      <c r="MI82" s="0"/>
      <c r="MJ82" s="0"/>
      <c r="MK82" s="0"/>
      <c r="ML82" s="0"/>
      <c r="MM82" s="0"/>
      <c r="MN82" s="0"/>
      <c r="MO82" s="0"/>
      <c r="MP82" s="0"/>
      <c r="MQ82" s="0"/>
      <c r="MR82" s="0"/>
      <c r="MS82" s="0"/>
      <c r="MT82" s="0"/>
      <c r="MU82" s="0"/>
      <c r="MV82" s="0"/>
      <c r="MW82" s="0"/>
      <c r="MX82" s="0"/>
      <c r="MY82" s="0"/>
      <c r="MZ82" s="0"/>
      <c r="NA82" s="0"/>
      <c r="NB82" s="0"/>
      <c r="NC82" s="0"/>
      <c r="ND82" s="0"/>
      <c r="NE82" s="0"/>
      <c r="NF82" s="0"/>
      <c r="NG82" s="0"/>
      <c r="NH82" s="0"/>
      <c r="NI82" s="0"/>
      <c r="NJ82" s="0"/>
      <c r="NK82" s="0"/>
      <c r="NL82" s="0"/>
      <c r="NM82" s="0"/>
      <c r="NN82" s="0"/>
      <c r="NO82" s="0"/>
      <c r="NP82" s="0"/>
      <c r="NQ82" s="0"/>
      <c r="NR82" s="0"/>
      <c r="NS82" s="0"/>
      <c r="NT82" s="0"/>
      <c r="NU82" s="0"/>
      <c r="NV82" s="0"/>
      <c r="NW82" s="0"/>
      <c r="NX82" s="0"/>
      <c r="NY82" s="0"/>
      <c r="NZ82" s="0"/>
      <c r="OA82" s="0"/>
      <c r="OB82" s="0"/>
      <c r="OC82" s="0"/>
      <c r="OD82" s="0"/>
      <c r="OE82" s="0"/>
      <c r="OF82" s="0"/>
      <c r="OG82" s="0"/>
      <c r="OH82" s="0"/>
      <c r="OI82" s="0"/>
      <c r="OJ82" s="0"/>
      <c r="OK82" s="0"/>
      <c r="OL82" s="0"/>
      <c r="OM82" s="0"/>
      <c r="ON82" s="0"/>
      <c r="OO82" s="0"/>
      <c r="OP82" s="0"/>
      <c r="OQ82" s="0"/>
      <c r="OR82" s="0"/>
      <c r="OS82" s="0"/>
      <c r="OT82" s="0"/>
      <c r="OU82" s="0"/>
      <c r="OV82" s="0"/>
      <c r="OW82" s="0"/>
      <c r="OX82" s="0"/>
      <c r="OY82" s="0"/>
      <c r="OZ82" s="0"/>
      <c r="PA82" s="0"/>
      <c r="PB82" s="0"/>
      <c r="PC82" s="0"/>
      <c r="PD82" s="0"/>
      <c r="PE82" s="0"/>
      <c r="PF82" s="0"/>
      <c r="PG82" s="0"/>
      <c r="PH82" s="0"/>
      <c r="PI82" s="0"/>
      <c r="PJ82" s="0"/>
      <c r="PK82" s="0"/>
      <c r="PL82" s="0"/>
      <c r="PM82" s="0"/>
      <c r="PN82" s="0"/>
      <c r="PO82" s="0"/>
      <c r="PP82" s="0"/>
      <c r="PQ82" s="0"/>
      <c r="PR82" s="0"/>
      <c r="PS82" s="0"/>
      <c r="PT82" s="0"/>
      <c r="PU82" s="0"/>
      <c r="PV82" s="0"/>
      <c r="PW82" s="0"/>
      <c r="ALV82" s="0"/>
      <c r="ALW82" s="0"/>
      <c r="ALX82" s="0"/>
      <c r="ALY82" s="0"/>
      <c r="ALZ82" s="0"/>
      <c r="AMA82" s="0"/>
      <c r="AMB82" s="0"/>
      <c r="AMC82" s="0"/>
      <c r="AMD82" s="0"/>
      <c r="AME82" s="0"/>
      <c r="AMF82" s="0"/>
      <c r="AMG82" s="0"/>
      <c r="AMH82" s="0"/>
      <c r="AMI82" s="0"/>
      <c r="AMJ82" s="0"/>
    </row>
    <row r="83" s="43" customFormat="true" ht="39.55" hidden="false" customHeight="false" outlineLevel="0" collapsed="false">
      <c r="A83" s="22" t="s">
        <v>46</v>
      </c>
      <c r="B83" s="58" t="n">
        <v>95805</v>
      </c>
      <c r="C83" s="23" t="s">
        <v>193</v>
      </c>
      <c r="D83" s="24" t="s">
        <v>194</v>
      </c>
      <c r="E83" s="59" t="s">
        <v>67</v>
      </c>
      <c r="F83" s="41"/>
      <c r="G83" s="71" t="n">
        <v>30</v>
      </c>
      <c r="H83" s="28" t="n">
        <f aca="false">ROUND(F83*G83,2)</f>
        <v>0</v>
      </c>
      <c r="I83" s="0"/>
      <c r="J83" s="0"/>
      <c r="K83" s="0"/>
      <c r="L83" s="0"/>
      <c r="M83" s="0"/>
      <c r="N83" s="0"/>
      <c r="O83" s="0"/>
      <c r="P83" s="0"/>
      <c r="Q83" s="0"/>
      <c r="R83" s="0"/>
      <c r="S83" s="0"/>
      <c r="T83" s="0"/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  <c r="EM83" s="0"/>
      <c r="EN83" s="0"/>
      <c r="EO83" s="0"/>
      <c r="EP83" s="0"/>
      <c r="EQ83" s="0"/>
      <c r="ER83" s="0"/>
      <c r="ES83" s="0"/>
      <c r="ET83" s="0"/>
      <c r="EU83" s="0"/>
      <c r="EV83" s="0"/>
      <c r="EW83" s="0"/>
      <c r="EX83" s="0"/>
      <c r="EY83" s="0"/>
      <c r="EZ83" s="0"/>
      <c r="FA83" s="0"/>
      <c r="FB83" s="0"/>
      <c r="FC83" s="0"/>
      <c r="FD83" s="0"/>
      <c r="FE83" s="0"/>
      <c r="FF83" s="0"/>
      <c r="FG83" s="0"/>
      <c r="FH83" s="0"/>
      <c r="FI83" s="0"/>
      <c r="FJ83" s="0"/>
      <c r="FK83" s="0"/>
      <c r="FL83" s="0"/>
      <c r="FM83" s="0"/>
      <c r="FN83" s="0"/>
      <c r="FO83" s="0"/>
      <c r="FP83" s="0"/>
      <c r="FQ83" s="0"/>
      <c r="FR83" s="0"/>
      <c r="FS83" s="0"/>
      <c r="FT83" s="0"/>
      <c r="FU83" s="0"/>
      <c r="FV83" s="0"/>
      <c r="FW83" s="0"/>
      <c r="FX83" s="0"/>
      <c r="FY83" s="0"/>
      <c r="FZ83" s="0"/>
      <c r="GA83" s="0"/>
      <c r="GB83" s="0"/>
      <c r="GC83" s="0"/>
      <c r="GD83" s="0"/>
      <c r="GE83" s="0"/>
      <c r="GF83" s="0"/>
      <c r="GG83" s="0"/>
      <c r="GH83" s="0"/>
      <c r="GI83" s="0"/>
      <c r="GJ83" s="0"/>
      <c r="GK83" s="0"/>
      <c r="GL83" s="0"/>
      <c r="GM83" s="0"/>
      <c r="GN83" s="0"/>
      <c r="GO83" s="0"/>
      <c r="GP83" s="0"/>
      <c r="GQ83" s="0"/>
      <c r="GR83" s="0"/>
      <c r="GS83" s="0"/>
      <c r="GT83" s="0"/>
      <c r="GU83" s="0"/>
      <c r="GV83" s="0"/>
      <c r="GW83" s="0"/>
      <c r="GX83" s="0"/>
      <c r="GY83" s="0"/>
      <c r="GZ83" s="0"/>
      <c r="HA83" s="0"/>
      <c r="HB83" s="0"/>
      <c r="HC83" s="0"/>
      <c r="HD83" s="0"/>
      <c r="HE83" s="0"/>
      <c r="HF83" s="0"/>
      <c r="HG83" s="0"/>
      <c r="HH83" s="0"/>
      <c r="HI83" s="0"/>
      <c r="HJ83" s="0"/>
      <c r="HK83" s="0"/>
      <c r="HL83" s="0"/>
      <c r="HM83" s="0"/>
      <c r="HN83" s="0"/>
      <c r="HO83" s="0"/>
      <c r="HP83" s="0"/>
      <c r="HQ83" s="0"/>
      <c r="HR83" s="0"/>
      <c r="HS83" s="0"/>
      <c r="HT83" s="0"/>
      <c r="HU83" s="0"/>
      <c r="HV83" s="0"/>
      <c r="HW83" s="0"/>
      <c r="HX83" s="0"/>
      <c r="HY83" s="0"/>
      <c r="HZ83" s="0"/>
      <c r="IA83" s="0"/>
      <c r="IB83" s="0"/>
      <c r="IC83" s="0"/>
      <c r="ID83" s="0"/>
      <c r="IE83" s="0"/>
      <c r="IF83" s="0"/>
      <c r="IG83" s="0"/>
      <c r="IH83" s="0"/>
      <c r="II83" s="0"/>
      <c r="IJ83" s="0"/>
      <c r="IK83" s="0"/>
      <c r="IL83" s="0"/>
      <c r="IM83" s="0"/>
      <c r="IN83" s="0"/>
      <c r="IO83" s="0"/>
      <c r="IP83" s="0"/>
      <c r="IQ83" s="0"/>
      <c r="IR83" s="0"/>
      <c r="IS83" s="0"/>
      <c r="IT83" s="0"/>
      <c r="IU83" s="0"/>
      <c r="IV83" s="0"/>
      <c r="IW83" s="0"/>
      <c r="IX83" s="0"/>
      <c r="IY83" s="0"/>
      <c r="IZ83" s="0"/>
      <c r="JA83" s="0"/>
      <c r="JB83" s="0"/>
      <c r="JC83" s="0"/>
      <c r="JD83" s="0"/>
      <c r="JE83" s="0"/>
      <c r="JF83" s="0"/>
      <c r="JG83" s="0"/>
      <c r="JH83" s="0"/>
      <c r="JI83" s="0"/>
      <c r="JJ83" s="0"/>
      <c r="JK83" s="0"/>
      <c r="JL83" s="0"/>
      <c r="JM83" s="0"/>
      <c r="JN83" s="0"/>
      <c r="JO83" s="0"/>
      <c r="JP83" s="0"/>
      <c r="JQ83" s="0"/>
      <c r="JR83" s="0"/>
      <c r="JS83" s="0"/>
      <c r="JT83" s="0"/>
      <c r="JU83" s="0"/>
      <c r="JV83" s="0"/>
      <c r="JW83" s="0"/>
      <c r="JX83" s="0"/>
      <c r="JY83" s="0"/>
      <c r="JZ83" s="0"/>
      <c r="KA83" s="0"/>
      <c r="KB83" s="0"/>
      <c r="KC83" s="0"/>
      <c r="KD83" s="0"/>
      <c r="KE83" s="0"/>
      <c r="KF83" s="0"/>
      <c r="KG83" s="0"/>
      <c r="KH83" s="0"/>
      <c r="KI83" s="0"/>
      <c r="KJ83" s="0"/>
      <c r="KK83" s="0"/>
      <c r="KL83" s="0"/>
      <c r="KM83" s="0"/>
      <c r="KN83" s="0"/>
      <c r="KO83" s="0"/>
      <c r="KP83" s="0"/>
      <c r="KQ83" s="0"/>
      <c r="KR83" s="0"/>
      <c r="KS83" s="0"/>
      <c r="KT83" s="0"/>
      <c r="KU83" s="0"/>
      <c r="KV83" s="0"/>
      <c r="KW83" s="0"/>
      <c r="KX83" s="0"/>
      <c r="KY83" s="0"/>
      <c r="KZ83" s="0"/>
      <c r="LA83" s="0"/>
      <c r="LB83" s="0"/>
      <c r="LC83" s="0"/>
      <c r="LD83" s="0"/>
      <c r="LE83" s="0"/>
      <c r="LF83" s="0"/>
      <c r="LG83" s="0"/>
      <c r="LH83" s="0"/>
      <c r="LI83" s="0"/>
      <c r="LJ83" s="0"/>
      <c r="LK83" s="0"/>
      <c r="LL83" s="0"/>
      <c r="LM83" s="0"/>
      <c r="LN83" s="0"/>
      <c r="LO83" s="0"/>
      <c r="LP83" s="0"/>
      <c r="LQ83" s="0"/>
      <c r="LR83" s="0"/>
      <c r="LS83" s="0"/>
      <c r="LT83" s="0"/>
      <c r="LU83" s="0"/>
      <c r="LV83" s="0"/>
      <c r="LW83" s="0"/>
      <c r="LX83" s="0"/>
      <c r="LY83" s="0"/>
      <c r="LZ83" s="0"/>
      <c r="MA83" s="0"/>
      <c r="MB83" s="0"/>
      <c r="MC83" s="0"/>
      <c r="MD83" s="0"/>
      <c r="ME83" s="0"/>
      <c r="MF83" s="0"/>
      <c r="MG83" s="0"/>
      <c r="MH83" s="0"/>
      <c r="MI83" s="0"/>
      <c r="MJ83" s="0"/>
      <c r="MK83" s="0"/>
      <c r="ML83" s="0"/>
      <c r="MM83" s="0"/>
      <c r="MN83" s="0"/>
      <c r="MO83" s="0"/>
      <c r="MP83" s="0"/>
      <c r="MQ83" s="0"/>
      <c r="MR83" s="0"/>
      <c r="MS83" s="0"/>
      <c r="MT83" s="0"/>
      <c r="MU83" s="0"/>
      <c r="MV83" s="0"/>
      <c r="MW83" s="0"/>
      <c r="MX83" s="0"/>
      <c r="MY83" s="0"/>
      <c r="MZ83" s="0"/>
      <c r="NA83" s="0"/>
      <c r="NB83" s="0"/>
      <c r="NC83" s="0"/>
      <c r="ND83" s="0"/>
      <c r="NE83" s="0"/>
      <c r="NF83" s="0"/>
      <c r="NG83" s="0"/>
      <c r="NH83" s="0"/>
      <c r="NI83" s="0"/>
      <c r="NJ83" s="0"/>
      <c r="NK83" s="0"/>
      <c r="NL83" s="0"/>
      <c r="NM83" s="0"/>
      <c r="NN83" s="0"/>
      <c r="NO83" s="0"/>
      <c r="NP83" s="0"/>
      <c r="NQ83" s="0"/>
      <c r="NR83" s="0"/>
      <c r="NS83" s="0"/>
      <c r="NT83" s="0"/>
      <c r="NU83" s="0"/>
      <c r="NV83" s="0"/>
      <c r="NW83" s="0"/>
      <c r="NX83" s="0"/>
      <c r="NY83" s="0"/>
      <c r="NZ83" s="0"/>
      <c r="OA83" s="0"/>
      <c r="OB83" s="0"/>
      <c r="OC83" s="0"/>
      <c r="OD83" s="0"/>
      <c r="OE83" s="0"/>
      <c r="OF83" s="0"/>
      <c r="OG83" s="0"/>
      <c r="OH83" s="0"/>
      <c r="OI83" s="0"/>
      <c r="OJ83" s="0"/>
      <c r="OK83" s="0"/>
      <c r="OL83" s="0"/>
      <c r="OM83" s="0"/>
      <c r="ON83" s="0"/>
      <c r="OO83" s="0"/>
      <c r="OP83" s="0"/>
      <c r="OQ83" s="0"/>
      <c r="OR83" s="0"/>
      <c r="OS83" s="0"/>
      <c r="OT83" s="0"/>
      <c r="OU83" s="0"/>
      <c r="OV83" s="0"/>
      <c r="OW83" s="0"/>
      <c r="OX83" s="0"/>
      <c r="OY83" s="0"/>
      <c r="OZ83" s="0"/>
      <c r="PA83" s="0"/>
      <c r="PB83" s="0"/>
      <c r="PC83" s="0"/>
      <c r="PD83" s="0"/>
      <c r="PE83" s="0"/>
      <c r="PF83" s="0"/>
      <c r="PG83" s="0"/>
      <c r="PH83" s="0"/>
      <c r="PI83" s="0"/>
      <c r="PJ83" s="0"/>
      <c r="PK83" s="0"/>
      <c r="PL83" s="0"/>
      <c r="PM83" s="0"/>
      <c r="PN83" s="0"/>
      <c r="PO83" s="0"/>
      <c r="PP83" s="0"/>
      <c r="PQ83" s="0"/>
      <c r="PR83" s="0"/>
      <c r="PS83" s="0"/>
      <c r="PT83" s="0"/>
      <c r="PU83" s="0"/>
      <c r="PV83" s="0"/>
      <c r="PW83" s="0"/>
      <c r="ALV83" s="0"/>
      <c r="ALW83" s="0"/>
      <c r="ALX83" s="0"/>
      <c r="ALY83" s="0"/>
      <c r="ALZ83" s="0"/>
      <c r="AMA83" s="0"/>
      <c r="AMB83" s="0"/>
      <c r="AMC83" s="0"/>
      <c r="AMD83" s="0"/>
      <c r="AME83" s="0"/>
      <c r="AMF83" s="0"/>
      <c r="AMG83" s="0"/>
      <c r="AMH83" s="0"/>
      <c r="AMI83" s="0"/>
      <c r="AMJ83" s="0"/>
    </row>
    <row r="84" s="43" customFormat="true" ht="26.85" hidden="false" customHeight="false" outlineLevel="0" collapsed="false">
      <c r="A84" s="22" t="s">
        <v>46</v>
      </c>
      <c r="B84" s="58" t="n">
        <v>39128</v>
      </c>
      <c r="C84" s="23" t="s">
        <v>195</v>
      </c>
      <c r="D84" s="24" t="s">
        <v>196</v>
      </c>
      <c r="E84" s="59" t="s">
        <v>67</v>
      </c>
      <c r="F84" s="72"/>
      <c r="G84" s="71" t="n">
        <v>60</v>
      </c>
      <c r="H84" s="28" t="n">
        <f aca="false">ROUND(F84*G84,2)</f>
        <v>0</v>
      </c>
      <c r="I84" s="0"/>
      <c r="J84" s="0"/>
      <c r="K84" s="0"/>
      <c r="L84" s="0"/>
      <c r="M84" s="0"/>
      <c r="N84" s="0"/>
      <c r="O84" s="0"/>
      <c r="P84" s="0"/>
      <c r="Q84" s="0"/>
      <c r="R84" s="0"/>
      <c r="S84" s="0"/>
      <c r="T84" s="0"/>
      <c r="U84" s="0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  <c r="EM84" s="0"/>
      <c r="EN84" s="0"/>
      <c r="EO84" s="0"/>
      <c r="EP84" s="0"/>
      <c r="EQ84" s="0"/>
      <c r="ER84" s="0"/>
      <c r="ES84" s="0"/>
      <c r="ET84" s="0"/>
      <c r="EU84" s="0"/>
      <c r="EV84" s="0"/>
      <c r="EW84" s="0"/>
      <c r="EX84" s="0"/>
      <c r="EY84" s="0"/>
      <c r="EZ84" s="0"/>
      <c r="FA84" s="0"/>
      <c r="FB84" s="0"/>
      <c r="FC84" s="0"/>
      <c r="FD84" s="0"/>
      <c r="FE84" s="0"/>
      <c r="FF84" s="0"/>
      <c r="FG84" s="0"/>
      <c r="FH84" s="0"/>
      <c r="FI84" s="0"/>
      <c r="FJ84" s="0"/>
      <c r="FK84" s="0"/>
      <c r="FL84" s="0"/>
      <c r="FM84" s="0"/>
      <c r="FN84" s="0"/>
      <c r="FO84" s="0"/>
      <c r="FP84" s="0"/>
      <c r="FQ84" s="0"/>
      <c r="FR84" s="0"/>
      <c r="FS84" s="0"/>
      <c r="FT84" s="0"/>
      <c r="FU84" s="0"/>
      <c r="FV84" s="0"/>
      <c r="FW84" s="0"/>
      <c r="FX84" s="0"/>
      <c r="FY84" s="0"/>
      <c r="FZ84" s="0"/>
      <c r="GA84" s="0"/>
      <c r="GB84" s="0"/>
      <c r="GC84" s="0"/>
      <c r="GD84" s="0"/>
      <c r="GE84" s="0"/>
      <c r="GF84" s="0"/>
      <c r="GG84" s="0"/>
      <c r="GH84" s="0"/>
      <c r="GI84" s="0"/>
      <c r="GJ84" s="0"/>
      <c r="GK84" s="0"/>
      <c r="GL84" s="0"/>
      <c r="GM84" s="0"/>
      <c r="GN84" s="0"/>
      <c r="GO84" s="0"/>
      <c r="GP84" s="0"/>
      <c r="GQ84" s="0"/>
      <c r="GR84" s="0"/>
      <c r="GS84" s="0"/>
      <c r="GT84" s="0"/>
      <c r="GU84" s="0"/>
      <c r="GV84" s="0"/>
      <c r="GW84" s="0"/>
      <c r="GX84" s="0"/>
      <c r="GY84" s="0"/>
      <c r="GZ84" s="0"/>
      <c r="HA84" s="0"/>
      <c r="HB84" s="0"/>
      <c r="HC84" s="0"/>
      <c r="HD84" s="0"/>
      <c r="HE84" s="0"/>
      <c r="HF84" s="0"/>
      <c r="HG84" s="0"/>
      <c r="HH84" s="0"/>
      <c r="HI84" s="0"/>
      <c r="HJ84" s="0"/>
      <c r="HK84" s="0"/>
      <c r="HL84" s="0"/>
      <c r="HM84" s="0"/>
      <c r="HN84" s="0"/>
      <c r="HO84" s="0"/>
      <c r="HP84" s="0"/>
      <c r="HQ84" s="0"/>
      <c r="HR84" s="0"/>
      <c r="HS84" s="0"/>
      <c r="HT84" s="0"/>
      <c r="HU84" s="0"/>
      <c r="HV84" s="0"/>
      <c r="HW84" s="0"/>
      <c r="HX84" s="0"/>
      <c r="HY84" s="0"/>
      <c r="HZ84" s="0"/>
      <c r="IA84" s="0"/>
      <c r="IB84" s="0"/>
      <c r="IC84" s="0"/>
      <c r="ID84" s="0"/>
      <c r="IE84" s="0"/>
      <c r="IF84" s="0"/>
      <c r="IG84" s="0"/>
      <c r="IH84" s="0"/>
      <c r="II84" s="0"/>
      <c r="IJ84" s="0"/>
      <c r="IK84" s="0"/>
      <c r="IL84" s="0"/>
      <c r="IM84" s="0"/>
      <c r="IN84" s="0"/>
      <c r="IO84" s="0"/>
      <c r="IP84" s="0"/>
      <c r="IQ84" s="0"/>
      <c r="IR84" s="0"/>
      <c r="IS84" s="0"/>
      <c r="IT84" s="0"/>
      <c r="IU84" s="0"/>
      <c r="IV84" s="0"/>
      <c r="IW84" s="0"/>
      <c r="IX84" s="0"/>
      <c r="IY84" s="0"/>
      <c r="IZ84" s="0"/>
      <c r="JA84" s="0"/>
      <c r="JB84" s="0"/>
      <c r="JC84" s="0"/>
      <c r="JD84" s="0"/>
      <c r="JE84" s="0"/>
      <c r="JF84" s="0"/>
      <c r="JG84" s="0"/>
      <c r="JH84" s="0"/>
      <c r="JI84" s="0"/>
      <c r="JJ84" s="0"/>
      <c r="JK84" s="0"/>
      <c r="JL84" s="0"/>
      <c r="JM84" s="0"/>
      <c r="JN84" s="0"/>
      <c r="JO84" s="0"/>
      <c r="JP84" s="0"/>
      <c r="JQ84" s="0"/>
      <c r="JR84" s="0"/>
      <c r="JS84" s="0"/>
      <c r="JT84" s="0"/>
      <c r="JU84" s="0"/>
      <c r="JV84" s="0"/>
      <c r="JW84" s="0"/>
      <c r="JX84" s="0"/>
      <c r="JY84" s="0"/>
      <c r="JZ84" s="0"/>
      <c r="KA84" s="0"/>
      <c r="KB84" s="0"/>
      <c r="KC84" s="0"/>
      <c r="KD84" s="0"/>
      <c r="KE84" s="0"/>
      <c r="KF84" s="0"/>
      <c r="KG84" s="0"/>
      <c r="KH84" s="0"/>
      <c r="KI84" s="0"/>
      <c r="KJ84" s="0"/>
      <c r="KK84" s="0"/>
      <c r="KL84" s="0"/>
      <c r="KM84" s="0"/>
      <c r="KN84" s="0"/>
      <c r="KO84" s="0"/>
      <c r="KP84" s="0"/>
      <c r="KQ84" s="0"/>
      <c r="KR84" s="0"/>
      <c r="KS84" s="0"/>
      <c r="KT84" s="0"/>
      <c r="KU84" s="0"/>
      <c r="KV84" s="0"/>
      <c r="KW84" s="0"/>
      <c r="KX84" s="0"/>
      <c r="KY84" s="0"/>
      <c r="KZ84" s="0"/>
      <c r="LA84" s="0"/>
      <c r="LB84" s="0"/>
      <c r="LC84" s="0"/>
      <c r="LD84" s="0"/>
      <c r="LE84" s="0"/>
      <c r="LF84" s="0"/>
      <c r="LG84" s="0"/>
      <c r="LH84" s="0"/>
      <c r="LI84" s="0"/>
      <c r="LJ84" s="0"/>
      <c r="LK84" s="0"/>
      <c r="LL84" s="0"/>
      <c r="LM84" s="0"/>
      <c r="LN84" s="0"/>
      <c r="LO84" s="0"/>
      <c r="LP84" s="0"/>
      <c r="LQ84" s="0"/>
      <c r="LR84" s="0"/>
      <c r="LS84" s="0"/>
      <c r="LT84" s="0"/>
      <c r="LU84" s="0"/>
      <c r="LV84" s="0"/>
      <c r="LW84" s="0"/>
      <c r="LX84" s="0"/>
      <c r="LY84" s="0"/>
      <c r="LZ84" s="0"/>
      <c r="MA84" s="0"/>
      <c r="MB84" s="0"/>
      <c r="MC84" s="0"/>
      <c r="MD84" s="0"/>
      <c r="ME84" s="0"/>
      <c r="MF84" s="0"/>
      <c r="MG84" s="0"/>
      <c r="MH84" s="0"/>
      <c r="MI84" s="0"/>
      <c r="MJ84" s="0"/>
      <c r="MK84" s="0"/>
      <c r="ML84" s="0"/>
      <c r="MM84" s="0"/>
      <c r="MN84" s="0"/>
      <c r="MO84" s="0"/>
      <c r="MP84" s="0"/>
      <c r="MQ84" s="0"/>
      <c r="MR84" s="0"/>
      <c r="MS84" s="0"/>
      <c r="MT84" s="0"/>
      <c r="MU84" s="0"/>
      <c r="MV84" s="0"/>
      <c r="MW84" s="0"/>
      <c r="MX84" s="0"/>
      <c r="MY84" s="0"/>
      <c r="MZ84" s="0"/>
      <c r="NA84" s="0"/>
      <c r="NB84" s="0"/>
      <c r="NC84" s="0"/>
      <c r="ND84" s="0"/>
      <c r="NE84" s="0"/>
      <c r="NF84" s="0"/>
      <c r="NG84" s="0"/>
      <c r="NH84" s="0"/>
      <c r="NI84" s="0"/>
      <c r="NJ84" s="0"/>
      <c r="NK84" s="0"/>
      <c r="NL84" s="0"/>
      <c r="NM84" s="0"/>
      <c r="NN84" s="0"/>
      <c r="NO84" s="0"/>
      <c r="NP84" s="0"/>
      <c r="NQ84" s="0"/>
      <c r="NR84" s="0"/>
      <c r="NS84" s="0"/>
      <c r="NT84" s="0"/>
      <c r="NU84" s="0"/>
      <c r="NV84" s="0"/>
      <c r="NW84" s="0"/>
      <c r="NX84" s="0"/>
      <c r="NY84" s="0"/>
      <c r="NZ84" s="0"/>
      <c r="OA84" s="0"/>
      <c r="OB84" s="0"/>
      <c r="OC84" s="0"/>
      <c r="OD84" s="0"/>
      <c r="OE84" s="0"/>
      <c r="OF84" s="0"/>
      <c r="OG84" s="0"/>
      <c r="OH84" s="0"/>
      <c r="OI84" s="0"/>
      <c r="OJ84" s="0"/>
      <c r="OK84" s="0"/>
      <c r="OL84" s="0"/>
      <c r="OM84" s="0"/>
      <c r="ON84" s="0"/>
      <c r="OO84" s="0"/>
      <c r="OP84" s="0"/>
      <c r="OQ84" s="0"/>
      <c r="OR84" s="0"/>
      <c r="OS84" s="0"/>
      <c r="OT84" s="0"/>
      <c r="OU84" s="0"/>
      <c r="OV84" s="0"/>
      <c r="OW84" s="0"/>
      <c r="OX84" s="0"/>
      <c r="OY84" s="0"/>
      <c r="OZ84" s="0"/>
      <c r="PA84" s="0"/>
      <c r="PB84" s="0"/>
      <c r="PC84" s="0"/>
      <c r="PD84" s="0"/>
      <c r="PE84" s="0"/>
      <c r="PF84" s="0"/>
      <c r="PG84" s="0"/>
      <c r="PH84" s="0"/>
      <c r="PI84" s="0"/>
      <c r="PJ84" s="0"/>
      <c r="PK84" s="0"/>
      <c r="PL84" s="0"/>
      <c r="PM84" s="0"/>
      <c r="PN84" s="0"/>
      <c r="PO84" s="0"/>
      <c r="PP84" s="0"/>
      <c r="PQ84" s="0"/>
      <c r="PR84" s="0"/>
      <c r="PS84" s="0"/>
      <c r="PT84" s="0"/>
      <c r="PU84" s="0"/>
      <c r="PV84" s="0"/>
      <c r="PW84" s="0"/>
      <c r="ALV84" s="0"/>
      <c r="ALW84" s="0"/>
      <c r="ALX84" s="0"/>
      <c r="ALY84" s="0"/>
      <c r="ALZ84" s="0"/>
      <c r="AMA84" s="0"/>
      <c r="AMB84" s="0"/>
      <c r="AMC84" s="0"/>
      <c r="AMD84" s="0"/>
      <c r="AME84" s="0"/>
      <c r="AMF84" s="0"/>
      <c r="AMG84" s="0"/>
      <c r="AMH84" s="0"/>
      <c r="AMI84" s="0"/>
      <c r="AMJ84" s="0"/>
    </row>
    <row r="85" s="43" customFormat="true" ht="26.85" hidden="false" customHeight="false" outlineLevel="0" collapsed="false">
      <c r="A85" s="22" t="s">
        <v>46</v>
      </c>
      <c r="B85" s="58" t="n">
        <v>39138</v>
      </c>
      <c r="C85" s="23" t="s">
        <v>197</v>
      </c>
      <c r="D85" s="24" t="s">
        <v>198</v>
      </c>
      <c r="E85" s="59" t="s">
        <v>67</v>
      </c>
      <c r="F85" s="72"/>
      <c r="G85" s="71" t="n">
        <v>50</v>
      </c>
      <c r="H85" s="28" t="n">
        <f aca="false">ROUND(F85*G85,2)</f>
        <v>0</v>
      </c>
      <c r="I85" s="0"/>
      <c r="J85" s="0"/>
      <c r="K85" s="0"/>
      <c r="L85" s="0"/>
      <c r="M85" s="0"/>
      <c r="N85" s="0"/>
      <c r="O85" s="0"/>
      <c r="P85" s="0"/>
      <c r="Q85" s="0"/>
      <c r="R85" s="0"/>
      <c r="S85" s="0"/>
      <c r="T85" s="0"/>
      <c r="U85" s="0"/>
      <c r="V85" s="0"/>
      <c r="W85" s="0"/>
      <c r="X85" s="0"/>
      <c r="Y85" s="0"/>
      <c r="Z85" s="0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0"/>
      <c r="BB85" s="0"/>
      <c r="BC85" s="0"/>
      <c r="BD85" s="0"/>
      <c r="BE85" s="0"/>
      <c r="BF85" s="0"/>
      <c r="BG85" s="0"/>
      <c r="BH85" s="0"/>
      <c r="BI85" s="0"/>
      <c r="BJ85" s="0"/>
      <c r="BK85" s="0"/>
      <c r="BL85" s="0"/>
      <c r="BM85" s="0"/>
      <c r="BN85" s="0"/>
      <c r="BO85" s="0"/>
      <c r="BP85" s="0"/>
      <c r="BQ85" s="0"/>
      <c r="BR85" s="0"/>
      <c r="BS85" s="0"/>
      <c r="BT85" s="0"/>
      <c r="BU85" s="0"/>
      <c r="BV85" s="0"/>
      <c r="BW85" s="0"/>
      <c r="BX85" s="0"/>
      <c r="BY85" s="0"/>
      <c r="BZ85" s="0"/>
      <c r="CA85" s="0"/>
      <c r="CB85" s="0"/>
      <c r="CC85" s="0"/>
      <c r="CD85" s="0"/>
      <c r="CE85" s="0"/>
      <c r="CF85" s="0"/>
      <c r="CG85" s="0"/>
      <c r="CH85" s="0"/>
      <c r="CI85" s="0"/>
      <c r="CJ85" s="0"/>
      <c r="CK85" s="0"/>
      <c r="CL85" s="0"/>
      <c r="CM85" s="0"/>
      <c r="CN85" s="0"/>
      <c r="CO85" s="0"/>
      <c r="CP85" s="0"/>
      <c r="CQ85" s="0"/>
      <c r="CR85" s="0"/>
      <c r="CS85" s="0"/>
      <c r="CT85" s="0"/>
      <c r="CU85" s="0"/>
      <c r="CV85" s="0"/>
      <c r="CW85" s="0"/>
      <c r="CX85" s="0"/>
      <c r="CY85" s="0"/>
      <c r="CZ85" s="0"/>
      <c r="DA85" s="0"/>
      <c r="DB85" s="0"/>
      <c r="DC85" s="0"/>
      <c r="DD85" s="0"/>
      <c r="DE85" s="0"/>
      <c r="DF85" s="0"/>
      <c r="DG85" s="0"/>
      <c r="DH85" s="0"/>
      <c r="DI85" s="0"/>
      <c r="DJ85" s="0"/>
      <c r="DK85" s="0"/>
      <c r="DL85" s="0"/>
      <c r="DM85" s="0"/>
      <c r="DN85" s="0"/>
      <c r="DO85" s="0"/>
      <c r="DP85" s="0"/>
      <c r="DQ85" s="0"/>
      <c r="DR85" s="0"/>
      <c r="DS85" s="0"/>
      <c r="DT85" s="0"/>
      <c r="DU85" s="0"/>
      <c r="DV85" s="0"/>
      <c r="DW85" s="0"/>
      <c r="DX85" s="0"/>
      <c r="DY85" s="0"/>
      <c r="DZ85" s="0"/>
      <c r="EA85" s="0"/>
      <c r="EB85" s="0"/>
      <c r="EC85" s="0"/>
      <c r="ED85" s="0"/>
      <c r="EE85" s="0"/>
      <c r="EF85" s="0"/>
      <c r="EG85" s="0"/>
      <c r="EH85" s="0"/>
      <c r="EI85" s="0"/>
      <c r="EJ85" s="0"/>
      <c r="EK85" s="0"/>
      <c r="EL85" s="0"/>
      <c r="EM85" s="0"/>
      <c r="EN85" s="0"/>
      <c r="EO85" s="0"/>
      <c r="EP85" s="0"/>
      <c r="EQ85" s="0"/>
      <c r="ER85" s="0"/>
      <c r="ES85" s="0"/>
      <c r="ET85" s="0"/>
      <c r="EU85" s="0"/>
      <c r="EV85" s="0"/>
      <c r="EW85" s="0"/>
      <c r="EX85" s="0"/>
      <c r="EY85" s="0"/>
      <c r="EZ85" s="0"/>
      <c r="FA85" s="0"/>
      <c r="FB85" s="0"/>
      <c r="FC85" s="0"/>
      <c r="FD85" s="0"/>
      <c r="FE85" s="0"/>
      <c r="FF85" s="0"/>
      <c r="FG85" s="0"/>
      <c r="FH85" s="0"/>
      <c r="FI85" s="0"/>
      <c r="FJ85" s="0"/>
      <c r="FK85" s="0"/>
      <c r="FL85" s="0"/>
      <c r="FM85" s="0"/>
      <c r="FN85" s="0"/>
      <c r="FO85" s="0"/>
      <c r="FP85" s="0"/>
      <c r="FQ85" s="0"/>
      <c r="FR85" s="0"/>
      <c r="FS85" s="0"/>
      <c r="FT85" s="0"/>
      <c r="FU85" s="0"/>
      <c r="FV85" s="0"/>
      <c r="FW85" s="0"/>
      <c r="FX85" s="0"/>
      <c r="FY85" s="0"/>
      <c r="FZ85" s="0"/>
      <c r="GA85" s="0"/>
      <c r="GB85" s="0"/>
      <c r="GC85" s="0"/>
      <c r="GD85" s="0"/>
      <c r="GE85" s="0"/>
      <c r="GF85" s="0"/>
      <c r="GG85" s="0"/>
      <c r="GH85" s="0"/>
      <c r="GI85" s="0"/>
      <c r="GJ85" s="0"/>
      <c r="GK85" s="0"/>
      <c r="GL85" s="0"/>
      <c r="GM85" s="0"/>
      <c r="GN85" s="0"/>
      <c r="GO85" s="0"/>
      <c r="GP85" s="0"/>
      <c r="GQ85" s="0"/>
      <c r="GR85" s="0"/>
      <c r="GS85" s="0"/>
      <c r="GT85" s="0"/>
      <c r="GU85" s="0"/>
      <c r="GV85" s="0"/>
      <c r="GW85" s="0"/>
      <c r="GX85" s="0"/>
      <c r="GY85" s="0"/>
      <c r="GZ85" s="0"/>
      <c r="HA85" s="0"/>
      <c r="HB85" s="0"/>
      <c r="HC85" s="0"/>
      <c r="HD85" s="0"/>
      <c r="HE85" s="0"/>
      <c r="HF85" s="0"/>
      <c r="HG85" s="0"/>
      <c r="HH85" s="0"/>
      <c r="HI85" s="0"/>
      <c r="HJ85" s="0"/>
      <c r="HK85" s="0"/>
      <c r="HL85" s="0"/>
      <c r="HM85" s="0"/>
      <c r="HN85" s="0"/>
      <c r="HO85" s="0"/>
      <c r="HP85" s="0"/>
      <c r="HQ85" s="0"/>
      <c r="HR85" s="0"/>
      <c r="HS85" s="0"/>
      <c r="HT85" s="0"/>
      <c r="HU85" s="0"/>
      <c r="HV85" s="0"/>
      <c r="HW85" s="0"/>
      <c r="HX85" s="0"/>
      <c r="HY85" s="0"/>
      <c r="HZ85" s="0"/>
      <c r="IA85" s="0"/>
      <c r="IB85" s="0"/>
      <c r="IC85" s="0"/>
      <c r="ID85" s="0"/>
      <c r="IE85" s="0"/>
      <c r="IF85" s="0"/>
      <c r="IG85" s="0"/>
      <c r="IH85" s="0"/>
      <c r="II85" s="0"/>
      <c r="IJ85" s="0"/>
      <c r="IK85" s="0"/>
      <c r="IL85" s="0"/>
      <c r="IM85" s="0"/>
      <c r="IN85" s="0"/>
      <c r="IO85" s="0"/>
      <c r="IP85" s="0"/>
      <c r="IQ85" s="0"/>
      <c r="IR85" s="0"/>
      <c r="IS85" s="0"/>
      <c r="IT85" s="0"/>
      <c r="IU85" s="0"/>
      <c r="IV85" s="0"/>
      <c r="IW85" s="0"/>
      <c r="IX85" s="0"/>
      <c r="IY85" s="0"/>
      <c r="IZ85" s="0"/>
      <c r="JA85" s="0"/>
      <c r="JB85" s="0"/>
      <c r="JC85" s="0"/>
      <c r="JD85" s="0"/>
      <c r="JE85" s="0"/>
      <c r="JF85" s="0"/>
      <c r="JG85" s="0"/>
      <c r="JH85" s="0"/>
      <c r="JI85" s="0"/>
      <c r="JJ85" s="0"/>
      <c r="JK85" s="0"/>
      <c r="JL85" s="0"/>
      <c r="JM85" s="0"/>
      <c r="JN85" s="0"/>
      <c r="JO85" s="0"/>
      <c r="JP85" s="0"/>
      <c r="JQ85" s="0"/>
      <c r="JR85" s="0"/>
      <c r="JS85" s="0"/>
      <c r="JT85" s="0"/>
      <c r="JU85" s="0"/>
      <c r="JV85" s="0"/>
      <c r="JW85" s="0"/>
      <c r="JX85" s="0"/>
      <c r="JY85" s="0"/>
      <c r="JZ85" s="0"/>
      <c r="KA85" s="0"/>
      <c r="KB85" s="0"/>
      <c r="KC85" s="0"/>
      <c r="KD85" s="0"/>
      <c r="KE85" s="0"/>
      <c r="KF85" s="0"/>
      <c r="KG85" s="0"/>
      <c r="KH85" s="0"/>
      <c r="KI85" s="0"/>
      <c r="KJ85" s="0"/>
      <c r="KK85" s="0"/>
      <c r="KL85" s="0"/>
      <c r="KM85" s="0"/>
      <c r="KN85" s="0"/>
      <c r="KO85" s="0"/>
      <c r="KP85" s="0"/>
      <c r="KQ85" s="0"/>
      <c r="KR85" s="0"/>
      <c r="KS85" s="0"/>
      <c r="KT85" s="0"/>
      <c r="KU85" s="0"/>
      <c r="KV85" s="0"/>
      <c r="KW85" s="0"/>
      <c r="KX85" s="0"/>
      <c r="KY85" s="0"/>
      <c r="KZ85" s="0"/>
      <c r="LA85" s="0"/>
      <c r="LB85" s="0"/>
      <c r="LC85" s="0"/>
      <c r="LD85" s="0"/>
      <c r="LE85" s="0"/>
      <c r="LF85" s="0"/>
      <c r="LG85" s="0"/>
      <c r="LH85" s="0"/>
      <c r="LI85" s="0"/>
      <c r="LJ85" s="0"/>
      <c r="LK85" s="0"/>
      <c r="LL85" s="0"/>
      <c r="LM85" s="0"/>
      <c r="LN85" s="0"/>
      <c r="LO85" s="0"/>
      <c r="LP85" s="0"/>
      <c r="LQ85" s="0"/>
      <c r="LR85" s="0"/>
      <c r="LS85" s="0"/>
      <c r="LT85" s="0"/>
      <c r="LU85" s="0"/>
      <c r="LV85" s="0"/>
      <c r="LW85" s="0"/>
      <c r="LX85" s="0"/>
      <c r="LY85" s="0"/>
      <c r="LZ85" s="0"/>
      <c r="MA85" s="0"/>
      <c r="MB85" s="0"/>
      <c r="MC85" s="0"/>
      <c r="MD85" s="0"/>
      <c r="ME85" s="0"/>
      <c r="MF85" s="0"/>
      <c r="MG85" s="0"/>
      <c r="MH85" s="0"/>
      <c r="MI85" s="0"/>
      <c r="MJ85" s="0"/>
      <c r="MK85" s="0"/>
      <c r="ML85" s="0"/>
      <c r="MM85" s="0"/>
      <c r="MN85" s="0"/>
      <c r="MO85" s="0"/>
      <c r="MP85" s="0"/>
      <c r="MQ85" s="0"/>
      <c r="MR85" s="0"/>
      <c r="MS85" s="0"/>
      <c r="MT85" s="0"/>
      <c r="MU85" s="0"/>
      <c r="MV85" s="0"/>
      <c r="MW85" s="0"/>
      <c r="MX85" s="0"/>
      <c r="MY85" s="0"/>
      <c r="MZ85" s="0"/>
      <c r="NA85" s="0"/>
      <c r="NB85" s="0"/>
      <c r="NC85" s="0"/>
      <c r="ND85" s="0"/>
      <c r="NE85" s="0"/>
      <c r="NF85" s="0"/>
      <c r="NG85" s="0"/>
      <c r="NH85" s="0"/>
      <c r="NI85" s="0"/>
      <c r="NJ85" s="0"/>
      <c r="NK85" s="0"/>
      <c r="NL85" s="0"/>
      <c r="NM85" s="0"/>
      <c r="NN85" s="0"/>
      <c r="NO85" s="0"/>
      <c r="NP85" s="0"/>
      <c r="NQ85" s="0"/>
      <c r="NR85" s="0"/>
      <c r="NS85" s="0"/>
      <c r="NT85" s="0"/>
      <c r="NU85" s="0"/>
      <c r="NV85" s="0"/>
      <c r="NW85" s="0"/>
      <c r="NX85" s="0"/>
      <c r="NY85" s="0"/>
      <c r="NZ85" s="0"/>
      <c r="OA85" s="0"/>
      <c r="OB85" s="0"/>
      <c r="OC85" s="0"/>
      <c r="OD85" s="0"/>
      <c r="OE85" s="0"/>
      <c r="OF85" s="0"/>
      <c r="OG85" s="0"/>
      <c r="OH85" s="0"/>
      <c r="OI85" s="0"/>
      <c r="OJ85" s="0"/>
      <c r="OK85" s="0"/>
      <c r="OL85" s="0"/>
      <c r="OM85" s="0"/>
      <c r="ON85" s="0"/>
      <c r="OO85" s="0"/>
      <c r="OP85" s="0"/>
      <c r="OQ85" s="0"/>
      <c r="OR85" s="0"/>
      <c r="OS85" s="0"/>
      <c r="OT85" s="0"/>
      <c r="OU85" s="0"/>
      <c r="OV85" s="0"/>
      <c r="OW85" s="0"/>
      <c r="OX85" s="0"/>
      <c r="OY85" s="0"/>
      <c r="OZ85" s="0"/>
      <c r="PA85" s="0"/>
      <c r="PB85" s="0"/>
      <c r="PC85" s="0"/>
      <c r="PD85" s="0"/>
      <c r="PE85" s="0"/>
      <c r="PF85" s="0"/>
      <c r="PG85" s="0"/>
      <c r="PH85" s="0"/>
      <c r="PI85" s="0"/>
      <c r="PJ85" s="0"/>
      <c r="PK85" s="0"/>
      <c r="PL85" s="0"/>
      <c r="PM85" s="0"/>
      <c r="PN85" s="0"/>
      <c r="PO85" s="0"/>
      <c r="PP85" s="0"/>
      <c r="PQ85" s="0"/>
      <c r="PR85" s="0"/>
      <c r="PS85" s="0"/>
      <c r="PT85" s="0"/>
      <c r="PU85" s="0"/>
      <c r="PV85" s="0"/>
      <c r="PW85" s="0"/>
      <c r="ALV85" s="0"/>
      <c r="ALW85" s="0"/>
      <c r="ALX85" s="0"/>
      <c r="ALY85" s="0"/>
      <c r="ALZ85" s="0"/>
      <c r="AMA85" s="0"/>
      <c r="AMB85" s="0"/>
      <c r="AMC85" s="0"/>
      <c r="AMD85" s="0"/>
      <c r="AME85" s="0"/>
      <c r="AMF85" s="0"/>
      <c r="AMG85" s="0"/>
      <c r="AMH85" s="0"/>
      <c r="AMI85" s="0"/>
      <c r="AMJ85" s="0"/>
    </row>
    <row r="86" s="43" customFormat="true" ht="14.15" hidden="false" customHeight="false" outlineLevel="0" collapsed="false">
      <c r="A86" s="22" t="s">
        <v>46</v>
      </c>
      <c r="B86" s="58" t="n">
        <v>4376</v>
      </c>
      <c r="C86" s="23" t="s">
        <v>199</v>
      </c>
      <c r="D86" s="24" t="s">
        <v>200</v>
      </c>
      <c r="E86" s="59" t="s">
        <v>67</v>
      </c>
      <c r="F86" s="72"/>
      <c r="G86" s="71" t="n">
        <v>200</v>
      </c>
      <c r="H86" s="28" t="n">
        <f aca="false">ROUND(F86*G86,2)</f>
        <v>0</v>
      </c>
      <c r="I86" s="0"/>
      <c r="J86" s="0"/>
      <c r="K86" s="0"/>
      <c r="L86" s="0"/>
      <c r="M86" s="0"/>
      <c r="N86" s="0"/>
      <c r="O86" s="0"/>
      <c r="P86" s="0"/>
      <c r="Q86" s="0"/>
      <c r="R86" s="0"/>
      <c r="S86" s="0"/>
      <c r="T86" s="0"/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  <c r="IS86" s="0"/>
      <c r="IT86" s="0"/>
      <c r="IU86" s="0"/>
      <c r="IV86" s="0"/>
      <c r="IW86" s="0"/>
      <c r="IX86" s="0"/>
      <c r="IY86" s="0"/>
      <c r="IZ86" s="0"/>
      <c r="JA86" s="0"/>
      <c r="JB86" s="0"/>
      <c r="JC86" s="0"/>
      <c r="JD86" s="0"/>
      <c r="JE86" s="0"/>
      <c r="JF86" s="0"/>
      <c r="JG86" s="0"/>
      <c r="JH86" s="0"/>
      <c r="JI86" s="0"/>
      <c r="JJ86" s="0"/>
      <c r="JK86" s="0"/>
      <c r="JL86" s="0"/>
      <c r="JM86" s="0"/>
      <c r="JN86" s="0"/>
      <c r="JO86" s="0"/>
      <c r="JP86" s="0"/>
      <c r="JQ86" s="0"/>
      <c r="JR86" s="0"/>
      <c r="JS86" s="0"/>
      <c r="JT86" s="0"/>
      <c r="JU86" s="0"/>
      <c r="JV86" s="0"/>
      <c r="JW86" s="0"/>
      <c r="JX86" s="0"/>
      <c r="JY86" s="0"/>
      <c r="JZ86" s="0"/>
      <c r="KA86" s="0"/>
      <c r="KB86" s="0"/>
      <c r="KC86" s="0"/>
      <c r="KD86" s="0"/>
      <c r="KE86" s="0"/>
      <c r="KF86" s="0"/>
      <c r="KG86" s="0"/>
      <c r="KH86" s="0"/>
      <c r="KI86" s="0"/>
      <c r="KJ86" s="0"/>
      <c r="KK86" s="0"/>
      <c r="KL86" s="0"/>
      <c r="KM86" s="0"/>
      <c r="KN86" s="0"/>
      <c r="KO86" s="0"/>
      <c r="KP86" s="0"/>
      <c r="KQ86" s="0"/>
      <c r="KR86" s="0"/>
      <c r="KS86" s="0"/>
      <c r="KT86" s="0"/>
      <c r="KU86" s="0"/>
      <c r="KV86" s="0"/>
      <c r="KW86" s="0"/>
      <c r="KX86" s="0"/>
      <c r="KY86" s="0"/>
      <c r="KZ86" s="0"/>
      <c r="LA86" s="0"/>
      <c r="LB86" s="0"/>
      <c r="LC86" s="0"/>
      <c r="LD86" s="0"/>
      <c r="LE86" s="0"/>
      <c r="LF86" s="0"/>
      <c r="LG86" s="0"/>
      <c r="LH86" s="0"/>
      <c r="LI86" s="0"/>
      <c r="LJ86" s="0"/>
      <c r="LK86" s="0"/>
      <c r="LL86" s="0"/>
      <c r="LM86" s="0"/>
      <c r="LN86" s="0"/>
      <c r="LO86" s="0"/>
      <c r="LP86" s="0"/>
      <c r="LQ86" s="0"/>
      <c r="LR86" s="0"/>
      <c r="LS86" s="0"/>
      <c r="LT86" s="0"/>
      <c r="LU86" s="0"/>
      <c r="LV86" s="0"/>
      <c r="LW86" s="0"/>
      <c r="LX86" s="0"/>
      <c r="LY86" s="0"/>
      <c r="LZ86" s="0"/>
      <c r="MA86" s="0"/>
      <c r="MB86" s="0"/>
      <c r="MC86" s="0"/>
      <c r="MD86" s="0"/>
      <c r="ME86" s="0"/>
      <c r="MF86" s="0"/>
      <c r="MG86" s="0"/>
      <c r="MH86" s="0"/>
      <c r="MI86" s="0"/>
      <c r="MJ86" s="0"/>
      <c r="MK86" s="0"/>
      <c r="ML86" s="0"/>
      <c r="MM86" s="0"/>
      <c r="MN86" s="0"/>
      <c r="MO86" s="0"/>
      <c r="MP86" s="0"/>
      <c r="MQ86" s="0"/>
      <c r="MR86" s="0"/>
      <c r="MS86" s="0"/>
      <c r="MT86" s="0"/>
      <c r="MU86" s="0"/>
      <c r="MV86" s="0"/>
      <c r="MW86" s="0"/>
      <c r="MX86" s="0"/>
      <c r="MY86" s="0"/>
      <c r="MZ86" s="0"/>
      <c r="NA86" s="0"/>
      <c r="NB86" s="0"/>
      <c r="NC86" s="0"/>
      <c r="ND86" s="0"/>
      <c r="NE86" s="0"/>
      <c r="NF86" s="0"/>
      <c r="NG86" s="0"/>
      <c r="NH86" s="0"/>
      <c r="NI86" s="0"/>
      <c r="NJ86" s="0"/>
      <c r="NK86" s="0"/>
      <c r="NL86" s="0"/>
      <c r="NM86" s="0"/>
      <c r="NN86" s="0"/>
      <c r="NO86" s="0"/>
      <c r="NP86" s="0"/>
      <c r="NQ86" s="0"/>
      <c r="NR86" s="0"/>
      <c r="NS86" s="0"/>
      <c r="NT86" s="0"/>
      <c r="NU86" s="0"/>
      <c r="NV86" s="0"/>
      <c r="NW86" s="0"/>
      <c r="NX86" s="0"/>
      <c r="NY86" s="0"/>
      <c r="NZ86" s="0"/>
      <c r="OA86" s="0"/>
      <c r="OB86" s="0"/>
      <c r="OC86" s="0"/>
      <c r="OD86" s="0"/>
      <c r="OE86" s="0"/>
      <c r="OF86" s="0"/>
      <c r="OG86" s="0"/>
      <c r="OH86" s="0"/>
      <c r="OI86" s="0"/>
      <c r="OJ86" s="0"/>
      <c r="OK86" s="0"/>
      <c r="OL86" s="0"/>
      <c r="OM86" s="0"/>
      <c r="ON86" s="0"/>
      <c r="OO86" s="0"/>
      <c r="OP86" s="0"/>
      <c r="OQ86" s="0"/>
      <c r="OR86" s="0"/>
      <c r="OS86" s="0"/>
      <c r="OT86" s="0"/>
      <c r="OU86" s="0"/>
      <c r="OV86" s="0"/>
      <c r="OW86" s="0"/>
      <c r="OX86" s="0"/>
      <c r="OY86" s="0"/>
      <c r="OZ86" s="0"/>
      <c r="PA86" s="0"/>
      <c r="PB86" s="0"/>
      <c r="PC86" s="0"/>
      <c r="PD86" s="0"/>
      <c r="PE86" s="0"/>
      <c r="PF86" s="0"/>
      <c r="PG86" s="0"/>
      <c r="PH86" s="0"/>
      <c r="PI86" s="0"/>
      <c r="PJ86" s="0"/>
      <c r="PK86" s="0"/>
      <c r="PL86" s="0"/>
      <c r="PM86" s="0"/>
      <c r="PN86" s="0"/>
      <c r="PO86" s="0"/>
      <c r="PP86" s="0"/>
      <c r="PQ86" s="0"/>
      <c r="PR86" s="0"/>
      <c r="PS86" s="0"/>
      <c r="PT86" s="0"/>
      <c r="PU86" s="0"/>
      <c r="PV86" s="0"/>
      <c r="PW86" s="0"/>
      <c r="ALV86" s="0"/>
      <c r="ALW86" s="0"/>
      <c r="ALX86" s="0"/>
      <c r="ALY86" s="0"/>
      <c r="ALZ86" s="0"/>
      <c r="AMA86" s="0"/>
      <c r="AMB86" s="0"/>
      <c r="AMC86" s="0"/>
      <c r="AMD86" s="0"/>
      <c r="AME86" s="0"/>
      <c r="AMF86" s="0"/>
      <c r="AMG86" s="0"/>
      <c r="AMH86" s="0"/>
      <c r="AMI86" s="0"/>
      <c r="AMJ86" s="0"/>
    </row>
    <row r="87" s="43" customFormat="true" ht="14.15" hidden="false" customHeight="false" outlineLevel="0" collapsed="false">
      <c r="A87" s="22" t="s">
        <v>46</v>
      </c>
      <c r="B87" s="58" t="n">
        <v>39274</v>
      </c>
      <c r="C87" s="23" t="s">
        <v>201</v>
      </c>
      <c r="D87" s="24" t="s">
        <v>202</v>
      </c>
      <c r="E87" s="59" t="s">
        <v>67</v>
      </c>
      <c r="F87" s="72"/>
      <c r="G87" s="71" t="n">
        <v>20</v>
      </c>
      <c r="H87" s="28" t="n">
        <f aca="false">ROUND(F87*G87,2)</f>
        <v>0</v>
      </c>
      <c r="I87" s="0"/>
      <c r="J87" s="0"/>
      <c r="K87" s="0"/>
      <c r="L87" s="0"/>
      <c r="M87" s="0"/>
      <c r="N87" s="0"/>
      <c r="O87" s="0"/>
      <c r="P87" s="0"/>
      <c r="Q87" s="0"/>
      <c r="R87" s="0"/>
      <c r="S87" s="0"/>
      <c r="T87" s="0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  <c r="IS87" s="0"/>
      <c r="IT87" s="0"/>
      <c r="IU87" s="0"/>
      <c r="IV87" s="0"/>
      <c r="IW87" s="0"/>
      <c r="IX87" s="0"/>
      <c r="IY87" s="0"/>
      <c r="IZ87" s="0"/>
      <c r="JA87" s="0"/>
      <c r="JB87" s="0"/>
      <c r="JC87" s="0"/>
      <c r="JD87" s="0"/>
      <c r="JE87" s="0"/>
      <c r="JF87" s="0"/>
      <c r="JG87" s="0"/>
      <c r="JH87" s="0"/>
      <c r="JI87" s="0"/>
      <c r="JJ87" s="0"/>
      <c r="JK87" s="0"/>
      <c r="JL87" s="0"/>
      <c r="JM87" s="0"/>
      <c r="JN87" s="0"/>
      <c r="JO87" s="0"/>
      <c r="JP87" s="0"/>
      <c r="JQ87" s="0"/>
      <c r="JR87" s="0"/>
      <c r="JS87" s="0"/>
      <c r="JT87" s="0"/>
      <c r="JU87" s="0"/>
      <c r="JV87" s="0"/>
      <c r="JW87" s="0"/>
      <c r="JX87" s="0"/>
      <c r="JY87" s="0"/>
      <c r="JZ87" s="0"/>
      <c r="KA87" s="0"/>
      <c r="KB87" s="0"/>
      <c r="KC87" s="0"/>
      <c r="KD87" s="0"/>
      <c r="KE87" s="0"/>
      <c r="KF87" s="0"/>
      <c r="KG87" s="0"/>
      <c r="KH87" s="0"/>
      <c r="KI87" s="0"/>
      <c r="KJ87" s="0"/>
      <c r="KK87" s="0"/>
      <c r="KL87" s="0"/>
      <c r="KM87" s="0"/>
      <c r="KN87" s="0"/>
      <c r="KO87" s="0"/>
      <c r="KP87" s="0"/>
      <c r="KQ87" s="0"/>
      <c r="KR87" s="0"/>
      <c r="KS87" s="0"/>
      <c r="KT87" s="0"/>
      <c r="KU87" s="0"/>
      <c r="KV87" s="0"/>
      <c r="KW87" s="0"/>
      <c r="KX87" s="0"/>
      <c r="KY87" s="0"/>
      <c r="KZ87" s="0"/>
      <c r="LA87" s="0"/>
      <c r="LB87" s="0"/>
      <c r="LC87" s="0"/>
      <c r="LD87" s="0"/>
      <c r="LE87" s="0"/>
      <c r="LF87" s="0"/>
      <c r="LG87" s="0"/>
      <c r="LH87" s="0"/>
      <c r="LI87" s="0"/>
      <c r="LJ87" s="0"/>
      <c r="LK87" s="0"/>
      <c r="LL87" s="0"/>
      <c r="LM87" s="0"/>
      <c r="LN87" s="0"/>
      <c r="LO87" s="0"/>
      <c r="LP87" s="0"/>
      <c r="LQ87" s="0"/>
      <c r="LR87" s="0"/>
      <c r="LS87" s="0"/>
      <c r="LT87" s="0"/>
      <c r="LU87" s="0"/>
      <c r="LV87" s="0"/>
      <c r="LW87" s="0"/>
      <c r="LX87" s="0"/>
      <c r="LY87" s="0"/>
      <c r="LZ87" s="0"/>
      <c r="MA87" s="0"/>
      <c r="MB87" s="0"/>
      <c r="MC87" s="0"/>
      <c r="MD87" s="0"/>
      <c r="ME87" s="0"/>
      <c r="MF87" s="0"/>
      <c r="MG87" s="0"/>
      <c r="MH87" s="0"/>
      <c r="MI87" s="0"/>
      <c r="MJ87" s="0"/>
      <c r="MK87" s="0"/>
      <c r="ML87" s="0"/>
      <c r="MM87" s="0"/>
      <c r="MN87" s="0"/>
      <c r="MO87" s="0"/>
      <c r="MP87" s="0"/>
      <c r="MQ87" s="0"/>
      <c r="MR87" s="0"/>
      <c r="MS87" s="0"/>
      <c r="MT87" s="0"/>
      <c r="MU87" s="0"/>
      <c r="MV87" s="0"/>
      <c r="MW87" s="0"/>
      <c r="MX87" s="0"/>
      <c r="MY87" s="0"/>
      <c r="MZ87" s="0"/>
      <c r="NA87" s="0"/>
      <c r="NB87" s="0"/>
      <c r="NC87" s="0"/>
      <c r="ND87" s="0"/>
      <c r="NE87" s="0"/>
      <c r="NF87" s="0"/>
      <c r="NG87" s="0"/>
      <c r="NH87" s="0"/>
      <c r="NI87" s="0"/>
      <c r="NJ87" s="0"/>
      <c r="NK87" s="0"/>
      <c r="NL87" s="0"/>
      <c r="NM87" s="0"/>
      <c r="NN87" s="0"/>
      <c r="NO87" s="0"/>
      <c r="NP87" s="0"/>
      <c r="NQ87" s="0"/>
      <c r="NR87" s="0"/>
      <c r="NS87" s="0"/>
      <c r="NT87" s="0"/>
      <c r="NU87" s="0"/>
      <c r="NV87" s="0"/>
      <c r="NW87" s="0"/>
      <c r="NX87" s="0"/>
      <c r="NY87" s="0"/>
      <c r="NZ87" s="0"/>
      <c r="OA87" s="0"/>
      <c r="OB87" s="0"/>
      <c r="OC87" s="0"/>
      <c r="OD87" s="0"/>
      <c r="OE87" s="0"/>
      <c r="OF87" s="0"/>
      <c r="OG87" s="0"/>
      <c r="OH87" s="0"/>
      <c r="OI87" s="0"/>
      <c r="OJ87" s="0"/>
      <c r="OK87" s="0"/>
      <c r="OL87" s="0"/>
      <c r="OM87" s="0"/>
      <c r="ON87" s="0"/>
      <c r="OO87" s="0"/>
      <c r="OP87" s="0"/>
      <c r="OQ87" s="0"/>
      <c r="OR87" s="0"/>
      <c r="OS87" s="0"/>
      <c r="OT87" s="0"/>
      <c r="OU87" s="0"/>
      <c r="OV87" s="0"/>
      <c r="OW87" s="0"/>
      <c r="OX87" s="0"/>
      <c r="OY87" s="0"/>
      <c r="OZ87" s="0"/>
      <c r="PA87" s="0"/>
      <c r="PB87" s="0"/>
      <c r="PC87" s="0"/>
      <c r="PD87" s="0"/>
      <c r="PE87" s="0"/>
      <c r="PF87" s="0"/>
      <c r="PG87" s="0"/>
      <c r="PH87" s="0"/>
      <c r="PI87" s="0"/>
      <c r="PJ87" s="0"/>
      <c r="PK87" s="0"/>
      <c r="PL87" s="0"/>
      <c r="PM87" s="0"/>
      <c r="PN87" s="0"/>
      <c r="PO87" s="0"/>
      <c r="PP87" s="0"/>
      <c r="PQ87" s="0"/>
      <c r="PR87" s="0"/>
      <c r="PS87" s="0"/>
      <c r="PT87" s="0"/>
      <c r="PU87" s="0"/>
      <c r="PV87" s="0"/>
      <c r="PW87" s="0"/>
      <c r="ALV87" s="0"/>
      <c r="ALW87" s="0"/>
      <c r="ALX87" s="0"/>
      <c r="ALY87" s="0"/>
      <c r="ALZ87" s="0"/>
      <c r="AMA87" s="0"/>
      <c r="AMB87" s="0"/>
      <c r="AMC87" s="0"/>
      <c r="AMD87" s="0"/>
      <c r="AME87" s="0"/>
      <c r="AMF87" s="0"/>
      <c r="AMG87" s="0"/>
      <c r="AMH87" s="0"/>
      <c r="AMI87" s="0"/>
      <c r="AMJ87" s="0"/>
    </row>
    <row r="88" s="43" customFormat="true" ht="14.15" hidden="false" customHeight="false" outlineLevel="0" collapsed="false">
      <c r="A88" s="22" t="s">
        <v>46</v>
      </c>
      <c r="B88" s="58" t="n">
        <v>1873</v>
      </c>
      <c r="C88" s="23" t="s">
        <v>203</v>
      </c>
      <c r="D88" s="24" t="s">
        <v>204</v>
      </c>
      <c r="E88" s="59" t="s">
        <v>67</v>
      </c>
      <c r="F88" s="41"/>
      <c r="G88" s="71" t="n">
        <v>4</v>
      </c>
      <c r="H88" s="28" t="n">
        <f aca="false">ROUND(F88*G88,2)</f>
        <v>0</v>
      </c>
      <c r="I88" s="0"/>
      <c r="J88" s="0"/>
      <c r="K88" s="0"/>
      <c r="L88" s="0"/>
      <c r="M88" s="0"/>
      <c r="N88" s="0"/>
      <c r="O88" s="0"/>
      <c r="P88" s="0"/>
      <c r="Q88" s="0"/>
      <c r="R88" s="0"/>
      <c r="S88" s="0"/>
      <c r="T88" s="0"/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  <c r="IS88" s="0"/>
      <c r="IT88" s="0"/>
      <c r="IU88" s="0"/>
      <c r="IV88" s="0"/>
      <c r="IW88" s="0"/>
      <c r="IX88" s="0"/>
      <c r="IY88" s="0"/>
      <c r="IZ88" s="0"/>
      <c r="JA88" s="0"/>
      <c r="JB88" s="0"/>
      <c r="JC88" s="0"/>
      <c r="JD88" s="0"/>
      <c r="JE88" s="0"/>
      <c r="JF88" s="0"/>
      <c r="JG88" s="0"/>
      <c r="JH88" s="0"/>
      <c r="JI88" s="0"/>
      <c r="JJ88" s="0"/>
      <c r="JK88" s="0"/>
      <c r="JL88" s="0"/>
      <c r="JM88" s="0"/>
      <c r="JN88" s="0"/>
      <c r="JO88" s="0"/>
      <c r="JP88" s="0"/>
      <c r="JQ88" s="0"/>
      <c r="JR88" s="0"/>
      <c r="JS88" s="0"/>
      <c r="JT88" s="0"/>
      <c r="JU88" s="0"/>
      <c r="JV88" s="0"/>
      <c r="JW88" s="0"/>
      <c r="JX88" s="0"/>
      <c r="JY88" s="0"/>
      <c r="JZ88" s="0"/>
      <c r="KA88" s="0"/>
      <c r="KB88" s="0"/>
      <c r="KC88" s="0"/>
      <c r="KD88" s="0"/>
      <c r="KE88" s="0"/>
      <c r="KF88" s="0"/>
      <c r="KG88" s="0"/>
      <c r="KH88" s="0"/>
      <c r="KI88" s="0"/>
      <c r="KJ88" s="0"/>
      <c r="KK88" s="0"/>
      <c r="KL88" s="0"/>
      <c r="KM88" s="0"/>
      <c r="KN88" s="0"/>
      <c r="KO88" s="0"/>
      <c r="KP88" s="0"/>
      <c r="KQ88" s="0"/>
      <c r="KR88" s="0"/>
      <c r="KS88" s="0"/>
      <c r="KT88" s="0"/>
      <c r="KU88" s="0"/>
      <c r="KV88" s="0"/>
      <c r="KW88" s="0"/>
      <c r="KX88" s="0"/>
      <c r="KY88" s="0"/>
      <c r="KZ88" s="0"/>
      <c r="LA88" s="0"/>
      <c r="LB88" s="0"/>
      <c r="LC88" s="0"/>
      <c r="LD88" s="0"/>
      <c r="LE88" s="0"/>
      <c r="LF88" s="0"/>
      <c r="LG88" s="0"/>
      <c r="LH88" s="0"/>
      <c r="LI88" s="0"/>
      <c r="LJ88" s="0"/>
      <c r="LK88" s="0"/>
      <c r="LL88" s="0"/>
      <c r="LM88" s="0"/>
      <c r="LN88" s="0"/>
      <c r="LO88" s="0"/>
      <c r="LP88" s="0"/>
      <c r="LQ88" s="0"/>
      <c r="LR88" s="0"/>
      <c r="LS88" s="0"/>
      <c r="LT88" s="0"/>
      <c r="LU88" s="0"/>
      <c r="LV88" s="0"/>
      <c r="LW88" s="0"/>
      <c r="LX88" s="0"/>
      <c r="LY88" s="0"/>
      <c r="LZ88" s="0"/>
      <c r="MA88" s="0"/>
      <c r="MB88" s="0"/>
      <c r="MC88" s="0"/>
      <c r="MD88" s="0"/>
      <c r="ME88" s="0"/>
      <c r="MF88" s="0"/>
      <c r="MG88" s="0"/>
      <c r="MH88" s="0"/>
      <c r="MI88" s="0"/>
      <c r="MJ88" s="0"/>
      <c r="MK88" s="0"/>
      <c r="ML88" s="0"/>
      <c r="MM88" s="0"/>
      <c r="MN88" s="0"/>
      <c r="MO88" s="0"/>
      <c r="MP88" s="0"/>
      <c r="MQ88" s="0"/>
      <c r="MR88" s="0"/>
      <c r="MS88" s="0"/>
      <c r="MT88" s="0"/>
      <c r="MU88" s="0"/>
      <c r="MV88" s="0"/>
      <c r="MW88" s="0"/>
      <c r="MX88" s="0"/>
      <c r="MY88" s="0"/>
      <c r="MZ88" s="0"/>
      <c r="NA88" s="0"/>
      <c r="NB88" s="0"/>
      <c r="NC88" s="0"/>
      <c r="ND88" s="0"/>
      <c r="NE88" s="0"/>
      <c r="NF88" s="0"/>
      <c r="NG88" s="0"/>
      <c r="NH88" s="0"/>
      <c r="NI88" s="0"/>
      <c r="NJ88" s="0"/>
      <c r="NK88" s="0"/>
      <c r="NL88" s="0"/>
      <c r="NM88" s="0"/>
      <c r="NN88" s="0"/>
      <c r="NO88" s="0"/>
      <c r="NP88" s="0"/>
      <c r="NQ88" s="0"/>
      <c r="NR88" s="0"/>
      <c r="NS88" s="0"/>
      <c r="NT88" s="0"/>
      <c r="NU88" s="0"/>
      <c r="NV88" s="0"/>
      <c r="NW88" s="0"/>
      <c r="NX88" s="0"/>
      <c r="NY88" s="0"/>
      <c r="NZ88" s="0"/>
      <c r="OA88" s="0"/>
      <c r="OB88" s="0"/>
      <c r="OC88" s="0"/>
      <c r="OD88" s="0"/>
      <c r="OE88" s="0"/>
      <c r="OF88" s="0"/>
      <c r="OG88" s="0"/>
      <c r="OH88" s="0"/>
      <c r="OI88" s="0"/>
      <c r="OJ88" s="0"/>
      <c r="OK88" s="0"/>
      <c r="OL88" s="0"/>
      <c r="OM88" s="0"/>
      <c r="ON88" s="0"/>
      <c r="OO88" s="0"/>
      <c r="OP88" s="0"/>
      <c r="OQ88" s="0"/>
      <c r="OR88" s="0"/>
      <c r="OS88" s="0"/>
      <c r="OT88" s="0"/>
      <c r="OU88" s="0"/>
      <c r="OV88" s="0"/>
      <c r="OW88" s="0"/>
      <c r="OX88" s="0"/>
      <c r="OY88" s="0"/>
      <c r="OZ88" s="0"/>
      <c r="PA88" s="0"/>
      <c r="PB88" s="0"/>
      <c r="PC88" s="0"/>
      <c r="PD88" s="0"/>
      <c r="PE88" s="0"/>
      <c r="PF88" s="0"/>
      <c r="PG88" s="0"/>
      <c r="PH88" s="0"/>
      <c r="PI88" s="0"/>
      <c r="PJ88" s="0"/>
      <c r="PK88" s="0"/>
      <c r="PL88" s="0"/>
      <c r="PM88" s="0"/>
      <c r="PN88" s="0"/>
      <c r="PO88" s="0"/>
      <c r="PP88" s="0"/>
      <c r="PQ88" s="0"/>
      <c r="PR88" s="0"/>
      <c r="PS88" s="0"/>
      <c r="PT88" s="0"/>
      <c r="PU88" s="0"/>
      <c r="PV88" s="0"/>
      <c r="PW88" s="0"/>
      <c r="ALV88" s="0"/>
      <c r="ALW88" s="0"/>
      <c r="ALX88" s="0"/>
      <c r="ALY88" s="0"/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s="43" customFormat="true" ht="14.15" hidden="false" customHeight="false" outlineLevel="0" collapsed="false">
      <c r="A89" s="22" t="s">
        <v>46</v>
      </c>
      <c r="B89" s="58" t="n">
        <v>1872</v>
      </c>
      <c r="C89" s="23" t="s">
        <v>205</v>
      </c>
      <c r="D89" s="24" t="s">
        <v>206</v>
      </c>
      <c r="E89" s="59" t="s">
        <v>67</v>
      </c>
      <c r="F89" s="41"/>
      <c r="G89" s="71" t="n">
        <v>17</v>
      </c>
      <c r="H89" s="28" t="n">
        <f aca="false">ROUND(F89*G89,2)</f>
        <v>0</v>
      </c>
      <c r="I89" s="0"/>
      <c r="J89" s="0"/>
      <c r="K89" s="0"/>
      <c r="L89" s="0"/>
      <c r="M89" s="0"/>
      <c r="N89" s="0"/>
      <c r="O89" s="0"/>
      <c r="P89" s="0"/>
      <c r="Q89" s="0"/>
      <c r="R89" s="0"/>
      <c r="S89" s="0"/>
      <c r="T89" s="0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  <c r="IS89" s="0"/>
      <c r="IT89" s="0"/>
      <c r="IU89" s="0"/>
      <c r="IV89" s="0"/>
      <c r="IW89" s="0"/>
      <c r="IX89" s="0"/>
      <c r="IY89" s="0"/>
      <c r="IZ89" s="0"/>
      <c r="JA89" s="0"/>
      <c r="JB89" s="0"/>
      <c r="JC89" s="0"/>
      <c r="JD89" s="0"/>
      <c r="JE89" s="0"/>
      <c r="JF89" s="0"/>
      <c r="JG89" s="0"/>
      <c r="JH89" s="0"/>
      <c r="JI89" s="0"/>
      <c r="JJ89" s="0"/>
      <c r="JK89" s="0"/>
      <c r="JL89" s="0"/>
      <c r="JM89" s="0"/>
      <c r="JN89" s="0"/>
      <c r="JO89" s="0"/>
      <c r="JP89" s="0"/>
      <c r="JQ89" s="0"/>
      <c r="JR89" s="0"/>
      <c r="JS89" s="0"/>
      <c r="JT89" s="0"/>
      <c r="JU89" s="0"/>
      <c r="JV89" s="0"/>
      <c r="JW89" s="0"/>
      <c r="JX89" s="0"/>
      <c r="JY89" s="0"/>
      <c r="JZ89" s="0"/>
      <c r="KA89" s="0"/>
      <c r="KB89" s="0"/>
      <c r="KC89" s="0"/>
      <c r="KD89" s="0"/>
      <c r="KE89" s="0"/>
      <c r="KF89" s="0"/>
      <c r="KG89" s="0"/>
      <c r="KH89" s="0"/>
      <c r="KI89" s="0"/>
      <c r="KJ89" s="0"/>
      <c r="KK89" s="0"/>
      <c r="KL89" s="0"/>
      <c r="KM89" s="0"/>
      <c r="KN89" s="0"/>
      <c r="KO89" s="0"/>
      <c r="KP89" s="0"/>
      <c r="KQ89" s="0"/>
      <c r="KR89" s="0"/>
      <c r="KS89" s="0"/>
      <c r="KT89" s="0"/>
      <c r="KU89" s="0"/>
      <c r="KV89" s="0"/>
      <c r="KW89" s="0"/>
      <c r="KX89" s="0"/>
      <c r="KY89" s="0"/>
      <c r="KZ89" s="0"/>
      <c r="LA89" s="0"/>
      <c r="LB89" s="0"/>
      <c r="LC89" s="0"/>
      <c r="LD89" s="0"/>
      <c r="LE89" s="0"/>
      <c r="LF89" s="0"/>
      <c r="LG89" s="0"/>
      <c r="LH89" s="0"/>
      <c r="LI89" s="0"/>
      <c r="LJ89" s="0"/>
      <c r="LK89" s="0"/>
      <c r="LL89" s="0"/>
      <c r="LM89" s="0"/>
      <c r="LN89" s="0"/>
      <c r="LO89" s="0"/>
      <c r="LP89" s="0"/>
      <c r="LQ89" s="0"/>
      <c r="LR89" s="0"/>
      <c r="LS89" s="0"/>
      <c r="LT89" s="0"/>
      <c r="LU89" s="0"/>
      <c r="LV89" s="0"/>
      <c r="LW89" s="0"/>
      <c r="LX89" s="0"/>
      <c r="LY89" s="0"/>
      <c r="LZ89" s="0"/>
      <c r="MA89" s="0"/>
      <c r="MB89" s="0"/>
      <c r="MC89" s="0"/>
      <c r="MD89" s="0"/>
      <c r="ME89" s="0"/>
      <c r="MF89" s="0"/>
      <c r="MG89" s="0"/>
      <c r="MH89" s="0"/>
      <c r="MI89" s="0"/>
      <c r="MJ89" s="0"/>
      <c r="MK89" s="0"/>
      <c r="ML89" s="0"/>
      <c r="MM89" s="0"/>
      <c r="MN89" s="0"/>
      <c r="MO89" s="0"/>
      <c r="MP89" s="0"/>
      <c r="MQ89" s="0"/>
      <c r="MR89" s="0"/>
      <c r="MS89" s="0"/>
      <c r="MT89" s="0"/>
      <c r="MU89" s="0"/>
      <c r="MV89" s="0"/>
      <c r="MW89" s="0"/>
      <c r="MX89" s="0"/>
      <c r="MY89" s="0"/>
      <c r="MZ89" s="0"/>
      <c r="NA89" s="0"/>
      <c r="NB89" s="0"/>
      <c r="NC89" s="0"/>
      <c r="ND89" s="0"/>
      <c r="NE89" s="0"/>
      <c r="NF89" s="0"/>
      <c r="NG89" s="0"/>
      <c r="NH89" s="0"/>
      <c r="NI89" s="0"/>
      <c r="NJ89" s="0"/>
      <c r="NK89" s="0"/>
      <c r="NL89" s="0"/>
      <c r="NM89" s="0"/>
      <c r="NN89" s="0"/>
      <c r="NO89" s="0"/>
      <c r="NP89" s="0"/>
      <c r="NQ89" s="0"/>
      <c r="NR89" s="0"/>
      <c r="NS89" s="0"/>
      <c r="NT89" s="0"/>
      <c r="NU89" s="0"/>
      <c r="NV89" s="0"/>
      <c r="NW89" s="0"/>
      <c r="NX89" s="0"/>
      <c r="NY89" s="0"/>
      <c r="NZ89" s="0"/>
      <c r="OA89" s="0"/>
      <c r="OB89" s="0"/>
      <c r="OC89" s="0"/>
      <c r="OD89" s="0"/>
      <c r="OE89" s="0"/>
      <c r="OF89" s="0"/>
      <c r="OG89" s="0"/>
      <c r="OH89" s="0"/>
      <c r="OI89" s="0"/>
      <c r="OJ89" s="0"/>
      <c r="OK89" s="0"/>
      <c r="OL89" s="0"/>
      <c r="OM89" s="0"/>
      <c r="ON89" s="0"/>
      <c r="OO89" s="0"/>
      <c r="OP89" s="0"/>
      <c r="OQ89" s="0"/>
      <c r="OR89" s="0"/>
      <c r="OS89" s="0"/>
      <c r="OT89" s="0"/>
      <c r="OU89" s="0"/>
      <c r="OV89" s="0"/>
      <c r="OW89" s="0"/>
      <c r="OX89" s="0"/>
      <c r="OY89" s="0"/>
      <c r="OZ89" s="0"/>
      <c r="PA89" s="0"/>
      <c r="PB89" s="0"/>
      <c r="PC89" s="0"/>
      <c r="PD89" s="0"/>
      <c r="PE89" s="0"/>
      <c r="PF89" s="0"/>
      <c r="PG89" s="0"/>
      <c r="PH89" s="0"/>
      <c r="PI89" s="0"/>
      <c r="PJ89" s="0"/>
      <c r="PK89" s="0"/>
      <c r="PL89" s="0"/>
      <c r="PM89" s="0"/>
      <c r="PN89" s="0"/>
      <c r="PO89" s="0"/>
      <c r="PP89" s="0"/>
      <c r="PQ89" s="0"/>
      <c r="PR89" s="0"/>
      <c r="PS89" s="0"/>
      <c r="PT89" s="0"/>
      <c r="PU89" s="0"/>
      <c r="PV89" s="0"/>
      <c r="PW89" s="0"/>
      <c r="ALV89" s="0"/>
      <c r="ALW89" s="0"/>
      <c r="ALX89" s="0"/>
      <c r="ALY89" s="0"/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s="43" customFormat="true" ht="14.15" hidden="false" customHeight="false" outlineLevel="0" collapsed="false">
      <c r="A90" s="22" t="s">
        <v>20</v>
      </c>
      <c r="B90" s="58" t="s">
        <v>207</v>
      </c>
      <c r="C90" s="23" t="s">
        <v>208</v>
      </c>
      <c r="D90" s="24" t="s">
        <v>209</v>
      </c>
      <c r="E90" s="59" t="s">
        <v>67</v>
      </c>
      <c r="F90" s="41"/>
      <c r="G90" s="71" t="n">
        <v>20</v>
      </c>
      <c r="H90" s="28" t="n">
        <f aca="false">ROUND(F90*G90,2)</f>
        <v>0</v>
      </c>
      <c r="I90" s="0"/>
      <c r="J90" s="0"/>
      <c r="K90" s="0"/>
      <c r="L90" s="0"/>
      <c r="M90" s="0"/>
      <c r="N90" s="0"/>
      <c r="O90" s="0"/>
      <c r="P90" s="0"/>
      <c r="Q90" s="0"/>
      <c r="R90" s="0"/>
      <c r="S90" s="0"/>
      <c r="T90" s="0"/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  <c r="IS90" s="0"/>
      <c r="IT90" s="0"/>
      <c r="IU90" s="0"/>
      <c r="IV90" s="0"/>
      <c r="IW90" s="0"/>
      <c r="IX90" s="0"/>
      <c r="IY90" s="0"/>
      <c r="IZ90" s="0"/>
      <c r="JA90" s="0"/>
      <c r="JB90" s="0"/>
      <c r="JC90" s="0"/>
      <c r="JD90" s="0"/>
      <c r="JE90" s="0"/>
      <c r="JF90" s="0"/>
      <c r="JG90" s="0"/>
      <c r="JH90" s="0"/>
      <c r="JI90" s="0"/>
      <c r="JJ90" s="0"/>
      <c r="JK90" s="0"/>
      <c r="JL90" s="0"/>
      <c r="JM90" s="0"/>
      <c r="JN90" s="0"/>
      <c r="JO90" s="0"/>
      <c r="JP90" s="0"/>
      <c r="JQ90" s="0"/>
      <c r="JR90" s="0"/>
      <c r="JS90" s="0"/>
      <c r="JT90" s="0"/>
      <c r="JU90" s="0"/>
      <c r="JV90" s="0"/>
      <c r="JW90" s="0"/>
      <c r="JX90" s="0"/>
      <c r="JY90" s="0"/>
      <c r="JZ90" s="0"/>
      <c r="KA90" s="0"/>
      <c r="KB90" s="0"/>
      <c r="KC90" s="0"/>
      <c r="KD90" s="0"/>
      <c r="KE90" s="0"/>
      <c r="KF90" s="0"/>
      <c r="KG90" s="0"/>
      <c r="KH90" s="0"/>
      <c r="KI90" s="0"/>
      <c r="KJ90" s="0"/>
      <c r="KK90" s="0"/>
      <c r="KL90" s="0"/>
      <c r="KM90" s="0"/>
      <c r="KN90" s="0"/>
      <c r="KO90" s="0"/>
      <c r="KP90" s="0"/>
      <c r="KQ90" s="0"/>
      <c r="KR90" s="0"/>
      <c r="KS90" s="0"/>
      <c r="KT90" s="0"/>
      <c r="KU90" s="0"/>
      <c r="KV90" s="0"/>
      <c r="KW90" s="0"/>
      <c r="KX90" s="0"/>
      <c r="KY90" s="0"/>
      <c r="KZ90" s="0"/>
      <c r="LA90" s="0"/>
      <c r="LB90" s="0"/>
      <c r="LC90" s="0"/>
      <c r="LD90" s="0"/>
      <c r="LE90" s="0"/>
      <c r="LF90" s="0"/>
      <c r="LG90" s="0"/>
      <c r="LH90" s="0"/>
      <c r="LI90" s="0"/>
      <c r="LJ90" s="0"/>
      <c r="LK90" s="0"/>
      <c r="LL90" s="0"/>
      <c r="LM90" s="0"/>
      <c r="LN90" s="0"/>
      <c r="LO90" s="0"/>
      <c r="LP90" s="0"/>
      <c r="LQ90" s="0"/>
      <c r="LR90" s="0"/>
      <c r="LS90" s="0"/>
      <c r="LT90" s="0"/>
      <c r="LU90" s="0"/>
      <c r="LV90" s="0"/>
      <c r="LW90" s="0"/>
      <c r="LX90" s="0"/>
      <c r="LY90" s="0"/>
      <c r="LZ90" s="0"/>
      <c r="MA90" s="0"/>
      <c r="MB90" s="0"/>
      <c r="MC90" s="0"/>
      <c r="MD90" s="0"/>
      <c r="ME90" s="0"/>
      <c r="MF90" s="0"/>
      <c r="MG90" s="0"/>
      <c r="MH90" s="0"/>
      <c r="MI90" s="0"/>
      <c r="MJ90" s="0"/>
      <c r="MK90" s="0"/>
      <c r="ML90" s="0"/>
      <c r="MM90" s="0"/>
      <c r="MN90" s="0"/>
      <c r="MO90" s="0"/>
      <c r="MP90" s="0"/>
      <c r="MQ90" s="0"/>
      <c r="MR90" s="0"/>
      <c r="MS90" s="0"/>
      <c r="MT90" s="0"/>
      <c r="MU90" s="0"/>
      <c r="MV90" s="0"/>
      <c r="MW90" s="0"/>
      <c r="MX90" s="0"/>
      <c r="MY90" s="0"/>
      <c r="MZ90" s="0"/>
      <c r="NA90" s="0"/>
      <c r="NB90" s="0"/>
      <c r="NC90" s="0"/>
      <c r="ND90" s="0"/>
      <c r="NE90" s="0"/>
      <c r="NF90" s="0"/>
      <c r="NG90" s="0"/>
      <c r="NH90" s="0"/>
      <c r="NI90" s="0"/>
      <c r="NJ90" s="0"/>
      <c r="NK90" s="0"/>
      <c r="NL90" s="0"/>
      <c r="NM90" s="0"/>
      <c r="NN90" s="0"/>
      <c r="NO90" s="0"/>
      <c r="NP90" s="0"/>
      <c r="NQ90" s="0"/>
      <c r="NR90" s="0"/>
      <c r="NS90" s="0"/>
      <c r="NT90" s="0"/>
      <c r="NU90" s="0"/>
      <c r="NV90" s="0"/>
      <c r="NW90" s="0"/>
      <c r="NX90" s="0"/>
      <c r="NY90" s="0"/>
      <c r="NZ90" s="0"/>
      <c r="OA90" s="0"/>
      <c r="OB90" s="0"/>
      <c r="OC90" s="0"/>
      <c r="OD90" s="0"/>
      <c r="OE90" s="0"/>
      <c r="OF90" s="0"/>
      <c r="OG90" s="0"/>
      <c r="OH90" s="0"/>
      <c r="OI90" s="0"/>
      <c r="OJ90" s="0"/>
      <c r="OK90" s="0"/>
      <c r="OL90" s="0"/>
      <c r="OM90" s="0"/>
      <c r="ON90" s="0"/>
      <c r="OO90" s="0"/>
      <c r="OP90" s="0"/>
      <c r="OQ90" s="0"/>
      <c r="OR90" s="0"/>
      <c r="OS90" s="0"/>
      <c r="OT90" s="0"/>
      <c r="OU90" s="0"/>
      <c r="OV90" s="0"/>
      <c r="OW90" s="0"/>
      <c r="OX90" s="0"/>
      <c r="OY90" s="0"/>
      <c r="OZ90" s="0"/>
      <c r="PA90" s="0"/>
      <c r="PB90" s="0"/>
      <c r="PC90" s="0"/>
      <c r="PD90" s="0"/>
      <c r="PE90" s="0"/>
      <c r="PF90" s="0"/>
      <c r="PG90" s="0"/>
      <c r="PH90" s="0"/>
      <c r="PI90" s="0"/>
      <c r="PJ90" s="0"/>
      <c r="PK90" s="0"/>
      <c r="PL90" s="0"/>
      <c r="PM90" s="0"/>
      <c r="PN90" s="0"/>
      <c r="PO90" s="0"/>
      <c r="PP90" s="0"/>
      <c r="PQ90" s="0"/>
      <c r="PR90" s="0"/>
      <c r="PS90" s="0"/>
      <c r="PT90" s="0"/>
      <c r="PU90" s="0"/>
      <c r="PV90" s="0"/>
      <c r="PW90" s="0"/>
      <c r="ALV90" s="0"/>
      <c r="ALW90" s="0"/>
      <c r="ALX90" s="0"/>
      <c r="ALY90" s="0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s="43" customFormat="true" ht="26.85" hidden="false" customHeight="false" outlineLevel="0" collapsed="false">
      <c r="A91" s="22" t="s">
        <v>46</v>
      </c>
      <c r="B91" s="58" t="n">
        <v>93141</v>
      </c>
      <c r="C91" s="23" t="s">
        <v>210</v>
      </c>
      <c r="D91" s="24" t="s">
        <v>211</v>
      </c>
      <c r="E91" s="59" t="s">
        <v>67</v>
      </c>
      <c r="F91" s="41"/>
      <c r="G91" s="71" t="n">
        <v>7</v>
      </c>
      <c r="H91" s="28" t="n">
        <f aca="false">ROUND(F91*G91,2)</f>
        <v>0</v>
      </c>
      <c r="I91" s="0"/>
      <c r="J91" s="0"/>
      <c r="K91" s="0"/>
      <c r="L91" s="0"/>
      <c r="M91" s="0"/>
      <c r="N91" s="0"/>
      <c r="O91" s="0"/>
      <c r="P91" s="0"/>
      <c r="Q91" s="0"/>
      <c r="R91" s="0"/>
      <c r="S91" s="0"/>
      <c r="T91" s="0"/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  <c r="IS91" s="0"/>
      <c r="IT91" s="0"/>
      <c r="IU91" s="0"/>
      <c r="IV91" s="0"/>
      <c r="IW91" s="0"/>
      <c r="IX91" s="0"/>
      <c r="IY91" s="0"/>
      <c r="IZ91" s="0"/>
      <c r="JA91" s="0"/>
      <c r="JB91" s="0"/>
      <c r="JC91" s="0"/>
      <c r="JD91" s="0"/>
      <c r="JE91" s="0"/>
      <c r="JF91" s="0"/>
      <c r="JG91" s="0"/>
      <c r="JH91" s="0"/>
      <c r="JI91" s="0"/>
      <c r="JJ91" s="0"/>
      <c r="JK91" s="0"/>
      <c r="JL91" s="0"/>
      <c r="JM91" s="0"/>
      <c r="JN91" s="0"/>
      <c r="JO91" s="0"/>
      <c r="JP91" s="0"/>
      <c r="JQ91" s="0"/>
      <c r="JR91" s="0"/>
      <c r="JS91" s="0"/>
      <c r="JT91" s="0"/>
      <c r="JU91" s="0"/>
      <c r="JV91" s="0"/>
      <c r="JW91" s="0"/>
      <c r="JX91" s="0"/>
      <c r="JY91" s="0"/>
      <c r="JZ91" s="0"/>
      <c r="KA91" s="0"/>
      <c r="KB91" s="0"/>
      <c r="KC91" s="0"/>
      <c r="KD91" s="0"/>
      <c r="KE91" s="0"/>
      <c r="KF91" s="0"/>
      <c r="KG91" s="0"/>
      <c r="KH91" s="0"/>
      <c r="KI91" s="0"/>
      <c r="KJ91" s="0"/>
      <c r="KK91" s="0"/>
      <c r="KL91" s="0"/>
      <c r="KM91" s="0"/>
      <c r="KN91" s="0"/>
      <c r="KO91" s="0"/>
      <c r="KP91" s="0"/>
      <c r="KQ91" s="0"/>
      <c r="KR91" s="0"/>
      <c r="KS91" s="0"/>
      <c r="KT91" s="0"/>
      <c r="KU91" s="0"/>
      <c r="KV91" s="0"/>
      <c r="KW91" s="0"/>
      <c r="KX91" s="0"/>
      <c r="KY91" s="0"/>
      <c r="KZ91" s="0"/>
      <c r="LA91" s="0"/>
      <c r="LB91" s="0"/>
      <c r="LC91" s="0"/>
      <c r="LD91" s="0"/>
      <c r="LE91" s="0"/>
      <c r="LF91" s="0"/>
      <c r="LG91" s="0"/>
      <c r="LH91" s="0"/>
      <c r="LI91" s="0"/>
      <c r="LJ91" s="0"/>
      <c r="LK91" s="0"/>
      <c r="LL91" s="0"/>
      <c r="LM91" s="0"/>
      <c r="LN91" s="0"/>
      <c r="LO91" s="0"/>
      <c r="LP91" s="0"/>
      <c r="LQ91" s="0"/>
      <c r="LR91" s="0"/>
      <c r="LS91" s="0"/>
      <c r="LT91" s="0"/>
      <c r="LU91" s="0"/>
      <c r="LV91" s="0"/>
      <c r="LW91" s="0"/>
      <c r="LX91" s="0"/>
      <c r="LY91" s="0"/>
      <c r="LZ91" s="0"/>
      <c r="MA91" s="0"/>
      <c r="MB91" s="0"/>
      <c r="MC91" s="0"/>
      <c r="MD91" s="0"/>
      <c r="ME91" s="0"/>
      <c r="MF91" s="0"/>
      <c r="MG91" s="0"/>
      <c r="MH91" s="0"/>
      <c r="MI91" s="0"/>
      <c r="MJ91" s="0"/>
      <c r="MK91" s="0"/>
      <c r="ML91" s="0"/>
      <c r="MM91" s="0"/>
      <c r="MN91" s="0"/>
      <c r="MO91" s="0"/>
      <c r="MP91" s="0"/>
      <c r="MQ91" s="0"/>
      <c r="MR91" s="0"/>
      <c r="MS91" s="0"/>
      <c r="MT91" s="0"/>
      <c r="MU91" s="0"/>
      <c r="MV91" s="0"/>
      <c r="MW91" s="0"/>
      <c r="MX91" s="0"/>
      <c r="MY91" s="0"/>
      <c r="MZ91" s="0"/>
      <c r="NA91" s="0"/>
      <c r="NB91" s="0"/>
      <c r="NC91" s="0"/>
      <c r="ND91" s="0"/>
      <c r="NE91" s="0"/>
      <c r="NF91" s="0"/>
      <c r="NG91" s="0"/>
      <c r="NH91" s="0"/>
      <c r="NI91" s="0"/>
      <c r="NJ91" s="0"/>
      <c r="NK91" s="0"/>
      <c r="NL91" s="0"/>
      <c r="NM91" s="0"/>
      <c r="NN91" s="0"/>
      <c r="NO91" s="0"/>
      <c r="NP91" s="0"/>
      <c r="NQ91" s="0"/>
      <c r="NR91" s="0"/>
      <c r="NS91" s="0"/>
      <c r="NT91" s="0"/>
      <c r="NU91" s="0"/>
      <c r="NV91" s="0"/>
      <c r="NW91" s="0"/>
      <c r="NX91" s="0"/>
      <c r="NY91" s="0"/>
      <c r="NZ91" s="0"/>
      <c r="OA91" s="0"/>
      <c r="OB91" s="0"/>
      <c r="OC91" s="0"/>
      <c r="OD91" s="0"/>
      <c r="OE91" s="0"/>
      <c r="OF91" s="0"/>
      <c r="OG91" s="0"/>
      <c r="OH91" s="0"/>
      <c r="OI91" s="0"/>
      <c r="OJ91" s="0"/>
      <c r="OK91" s="0"/>
      <c r="OL91" s="0"/>
      <c r="OM91" s="0"/>
      <c r="ON91" s="0"/>
      <c r="OO91" s="0"/>
      <c r="OP91" s="0"/>
      <c r="OQ91" s="0"/>
      <c r="OR91" s="0"/>
      <c r="OS91" s="0"/>
      <c r="OT91" s="0"/>
      <c r="OU91" s="0"/>
      <c r="OV91" s="0"/>
      <c r="OW91" s="0"/>
      <c r="OX91" s="0"/>
      <c r="OY91" s="0"/>
      <c r="OZ91" s="0"/>
      <c r="PA91" s="0"/>
      <c r="PB91" s="0"/>
      <c r="PC91" s="0"/>
      <c r="PD91" s="0"/>
      <c r="PE91" s="0"/>
      <c r="PF91" s="0"/>
      <c r="PG91" s="0"/>
      <c r="PH91" s="0"/>
      <c r="PI91" s="0"/>
      <c r="PJ91" s="0"/>
      <c r="PK91" s="0"/>
      <c r="PL91" s="0"/>
      <c r="PM91" s="0"/>
      <c r="PN91" s="0"/>
      <c r="PO91" s="0"/>
      <c r="PP91" s="0"/>
      <c r="PQ91" s="0"/>
      <c r="PR91" s="0"/>
      <c r="PS91" s="0"/>
      <c r="PT91" s="0"/>
      <c r="PU91" s="0"/>
      <c r="PV91" s="0"/>
      <c r="PW91" s="0"/>
      <c r="ALV91" s="0"/>
      <c r="ALW91" s="0"/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s="43" customFormat="true" ht="26.85" hidden="false" customHeight="false" outlineLevel="0" collapsed="false">
      <c r="A92" s="22" t="s">
        <v>46</v>
      </c>
      <c r="B92" s="58" t="n">
        <v>101881</v>
      </c>
      <c r="C92" s="23" t="s">
        <v>212</v>
      </c>
      <c r="D92" s="24" t="s">
        <v>213</v>
      </c>
      <c r="E92" s="59" t="s">
        <v>67</v>
      </c>
      <c r="F92" s="41"/>
      <c r="G92" s="71" t="n">
        <v>1</v>
      </c>
      <c r="H92" s="28" t="n">
        <f aca="false">ROUND(F92*G92,2)</f>
        <v>0</v>
      </c>
      <c r="I92" s="0"/>
      <c r="J92" s="0"/>
      <c r="K92" s="0"/>
      <c r="L92" s="0"/>
      <c r="M92" s="0"/>
      <c r="N92" s="0"/>
      <c r="O92" s="0"/>
      <c r="P92" s="0"/>
      <c r="Q92" s="0"/>
      <c r="R92" s="0"/>
      <c r="S92" s="0"/>
      <c r="T92" s="0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  <c r="IS92" s="0"/>
      <c r="IT92" s="0"/>
      <c r="IU92" s="0"/>
      <c r="IV92" s="0"/>
      <c r="IW92" s="0"/>
      <c r="IX92" s="0"/>
      <c r="IY92" s="0"/>
      <c r="IZ92" s="0"/>
      <c r="JA92" s="0"/>
      <c r="JB92" s="0"/>
      <c r="JC92" s="0"/>
      <c r="JD92" s="0"/>
      <c r="JE92" s="0"/>
      <c r="JF92" s="0"/>
      <c r="JG92" s="0"/>
      <c r="JH92" s="0"/>
      <c r="JI92" s="0"/>
      <c r="JJ92" s="0"/>
      <c r="JK92" s="0"/>
      <c r="JL92" s="0"/>
      <c r="JM92" s="0"/>
      <c r="JN92" s="0"/>
      <c r="JO92" s="0"/>
      <c r="JP92" s="0"/>
      <c r="JQ92" s="0"/>
      <c r="JR92" s="0"/>
      <c r="JS92" s="0"/>
      <c r="JT92" s="0"/>
      <c r="JU92" s="0"/>
      <c r="JV92" s="0"/>
      <c r="JW92" s="0"/>
      <c r="JX92" s="0"/>
      <c r="JY92" s="0"/>
      <c r="JZ92" s="0"/>
      <c r="KA92" s="0"/>
      <c r="KB92" s="0"/>
      <c r="KC92" s="0"/>
      <c r="KD92" s="0"/>
      <c r="KE92" s="0"/>
      <c r="KF92" s="0"/>
      <c r="KG92" s="0"/>
      <c r="KH92" s="0"/>
      <c r="KI92" s="0"/>
      <c r="KJ92" s="0"/>
      <c r="KK92" s="0"/>
      <c r="KL92" s="0"/>
      <c r="KM92" s="0"/>
      <c r="KN92" s="0"/>
      <c r="KO92" s="0"/>
      <c r="KP92" s="0"/>
      <c r="KQ92" s="0"/>
      <c r="KR92" s="0"/>
      <c r="KS92" s="0"/>
      <c r="KT92" s="0"/>
      <c r="KU92" s="0"/>
      <c r="KV92" s="0"/>
      <c r="KW92" s="0"/>
      <c r="KX92" s="0"/>
      <c r="KY92" s="0"/>
      <c r="KZ92" s="0"/>
      <c r="LA92" s="0"/>
      <c r="LB92" s="0"/>
      <c r="LC92" s="0"/>
      <c r="LD92" s="0"/>
      <c r="LE92" s="0"/>
      <c r="LF92" s="0"/>
      <c r="LG92" s="0"/>
      <c r="LH92" s="0"/>
      <c r="LI92" s="0"/>
      <c r="LJ92" s="0"/>
      <c r="LK92" s="0"/>
      <c r="LL92" s="0"/>
      <c r="LM92" s="0"/>
      <c r="LN92" s="0"/>
      <c r="LO92" s="0"/>
      <c r="LP92" s="0"/>
      <c r="LQ92" s="0"/>
      <c r="LR92" s="0"/>
      <c r="LS92" s="0"/>
      <c r="LT92" s="0"/>
      <c r="LU92" s="0"/>
      <c r="LV92" s="0"/>
      <c r="LW92" s="0"/>
      <c r="LX92" s="0"/>
      <c r="LY92" s="0"/>
      <c r="LZ92" s="0"/>
      <c r="MA92" s="0"/>
      <c r="MB92" s="0"/>
      <c r="MC92" s="0"/>
      <c r="MD92" s="0"/>
      <c r="ME92" s="0"/>
      <c r="MF92" s="0"/>
      <c r="MG92" s="0"/>
      <c r="MH92" s="0"/>
      <c r="MI92" s="0"/>
      <c r="MJ92" s="0"/>
      <c r="MK92" s="0"/>
      <c r="ML92" s="0"/>
      <c r="MM92" s="0"/>
      <c r="MN92" s="0"/>
      <c r="MO92" s="0"/>
      <c r="MP92" s="0"/>
      <c r="MQ92" s="0"/>
      <c r="MR92" s="0"/>
      <c r="MS92" s="0"/>
      <c r="MT92" s="0"/>
      <c r="MU92" s="0"/>
      <c r="MV92" s="0"/>
      <c r="MW92" s="0"/>
      <c r="MX92" s="0"/>
      <c r="MY92" s="0"/>
      <c r="MZ92" s="0"/>
      <c r="NA92" s="0"/>
      <c r="NB92" s="0"/>
      <c r="NC92" s="0"/>
      <c r="ND92" s="0"/>
      <c r="NE92" s="0"/>
      <c r="NF92" s="0"/>
      <c r="NG92" s="0"/>
      <c r="NH92" s="0"/>
      <c r="NI92" s="0"/>
      <c r="NJ92" s="0"/>
      <c r="NK92" s="0"/>
      <c r="NL92" s="0"/>
      <c r="NM92" s="0"/>
      <c r="NN92" s="0"/>
      <c r="NO92" s="0"/>
      <c r="NP92" s="0"/>
      <c r="NQ92" s="0"/>
      <c r="NR92" s="0"/>
      <c r="NS92" s="0"/>
      <c r="NT92" s="0"/>
      <c r="NU92" s="0"/>
      <c r="NV92" s="0"/>
      <c r="NW92" s="0"/>
      <c r="NX92" s="0"/>
      <c r="NY92" s="0"/>
      <c r="NZ92" s="0"/>
      <c r="OA92" s="0"/>
      <c r="OB92" s="0"/>
      <c r="OC92" s="0"/>
      <c r="OD92" s="0"/>
      <c r="OE92" s="0"/>
      <c r="OF92" s="0"/>
      <c r="OG92" s="0"/>
      <c r="OH92" s="0"/>
      <c r="OI92" s="0"/>
      <c r="OJ92" s="0"/>
      <c r="OK92" s="0"/>
      <c r="OL92" s="0"/>
      <c r="OM92" s="0"/>
      <c r="ON92" s="0"/>
      <c r="OO92" s="0"/>
      <c r="OP92" s="0"/>
      <c r="OQ92" s="0"/>
      <c r="OR92" s="0"/>
      <c r="OS92" s="0"/>
      <c r="OT92" s="0"/>
      <c r="OU92" s="0"/>
      <c r="OV92" s="0"/>
      <c r="OW92" s="0"/>
      <c r="OX92" s="0"/>
      <c r="OY92" s="0"/>
      <c r="OZ92" s="0"/>
      <c r="PA92" s="0"/>
      <c r="PB92" s="0"/>
      <c r="PC92" s="0"/>
      <c r="PD92" s="0"/>
      <c r="PE92" s="0"/>
      <c r="PF92" s="0"/>
      <c r="PG92" s="0"/>
      <c r="PH92" s="0"/>
      <c r="PI92" s="0"/>
      <c r="PJ92" s="0"/>
      <c r="PK92" s="0"/>
      <c r="PL92" s="0"/>
      <c r="PM92" s="0"/>
      <c r="PN92" s="0"/>
      <c r="PO92" s="0"/>
      <c r="PP92" s="0"/>
      <c r="PQ92" s="0"/>
      <c r="PR92" s="0"/>
      <c r="PS92" s="0"/>
      <c r="PT92" s="0"/>
      <c r="PU92" s="0"/>
      <c r="PV92" s="0"/>
      <c r="PW92" s="0"/>
      <c r="ALV92" s="0"/>
      <c r="ALW92" s="0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s="43" customFormat="true" ht="14.15" hidden="false" customHeight="false" outlineLevel="0" collapsed="false">
      <c r="A93" s="22" t="s">
        <v>46</v>
      </c>
      <c r="B93" s="58" t="n">
        <v>93661</v>
      </c>
      <c r="C93" s="23" t="s">
        <v>214</v>
      </c>
      <c r="D93" s="24" t="s">
        <v>215</v>
      </c>
      <c r="E93" s="59" t="s">
        <v>67</v>
      </c>
      <c r="F93" s="41"/>
      <c r="G93" s="71" t="n">
        <v>5</v>
      </c>
      <c r="H93" s="28" t="n">
        <f aca="false">ROUND(F93*G93,2)</f>
        <v>0</v>
      </c>
      <c r="I93" s="0"/>
      <c r="J93" s="0"/>
      <c r="K93" s="0"/>
      <c r="L93" s="0"/>
      <c r="M93" s="0"/>
      <c r="N93" s="0"/>
      <c r="O93" s="0"/>
      <c r="P93" s="0"/>
      <c r="Q93" s="0"/>
      <c r="R93" s="0"/>
      <c r="S93" s="0"/>
      <c r="T93" s="0"/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  <c r="IS93" s="0"/>
      <c r="IT93" s="0"/>
      <c r="IU93" s="0"/>
      <c r="IV93" s="0"/>
      <c r="IW93" s="0"/>
      <c r="IX93" s="0"/>
      <c r="IY93" s="0"/>
      <c r="IZ93" s="0"/>
      <c r="JA93" s="0"/>
      <c r="JB93" s="0"/>
      <c r="JC93" s="0"/>
      <c r="JD93" s="0"/>
      <c r="JE93" s="0"/>
      <c r="JF93" s="0"/>
      <c r="JG93" s="0"/>
      <c r="JH93" s="0"/>
      <c r="JI93" s="0"/>
      <c r="JJ93" s="0"/>
      <c r="JK93" s="0"/>
      <c r="JL93" s="0"/>
      <c r="JM93" s="0"/>
      <c r="JN93" s="0"/>
      <c r="JO93" s="0"/>
      <c r="JP93" s="0"/>
      <c r="JQ93" s="0"/>
      <c r="JR93" s="0"/>
      <c r="JS93" s="0"/>
      <c r="JT93" s="0"/>
      <c r="JU93" s="0"/>
      <c r="JV93" s="0"/>
      <c r="JW93" s="0"/>
      <c r="JX93" s="0"/>
      <c r="JY93" s="0"/>
      <c r="JZ93" s="0"/>
      <c r="KA93" s="0"/>
      <c r="KB93" s="0"/>
      <c r="KC93" s="0"/>
      <c r="KD93" s="0"/>
      <c r="KE93" s="0"/>
      <c r="KF93" s="0"/>
      <c r="KG93" s="0"/>
      <c r="KH93" s="0"/>
      <c r="KI93" s="0"/>
      <c r="KJ93" s="0"/>
      <c r="KK93" s="0"/>
      <c r="KL93" s="0"/>
      <c r="KM93" s="0"/>
      <c r="KN93" s="0"/>
      <c r="KO93" s="0"/>
      <c r="KP93" s="0"/>
      <c r="KQ93" s="0"/>
      <c r="KR93" s="0"/>
      <c r="KS93" s="0"/>
      <c r="KT93" s="0"/>
      <c r="KU93" s="0"/>
      <c r="KV93" s="0"/>
      <c r="KW93" s="0"/>
      <c r="KX93" s="0"/>
      <c r="KY93" s="0"/>
      <c r="KZ93" s="0"/>
      <c r="LA93" s="0"/>
      <c r="LB93" s="0"/>
      <c r="LC93" s="0"/>
      <c r="LD93" s="0"/>
      <c r="LE93" s="0"/>
      <c r="LF93" s="0"/>
      <c r="LG93" s="0"/>
      <c r="LH93" s="0"/>
      <c r="LI93" s="0"/>
      <c r="LJ93" s="0"/>
      <c r="LK93" s="0"/>
      <c r="LL93" s="0"/>
      <c r="LM93" s="0"/>
      <c r="LN93" s="0"/>
      <c r="LO93" s="0"/>
      <c r="LP93" s="0"/>
      <c r="LQ93" s="0"/>
      <c r="LR93" s="0"/>
      <c r="LS93" s="0"/>
      <c r="LT93" s="0"/>
      <c r="LU93" s="0"/>
      <c r="LV93" s="0"/>
      <c r="LW93" s="0"/>
      <c r="LX93" s="0"/>
      <c r="LY93" s="0"/>
      <c r="LZ93" s="0"/>
      <c r="MA93" s="0"/>
      <c r="MB93" s="0"/>
      <c r="MC93" s="0"/>
      <c r="MD93" s="0"/>
      <c r="ME93" s="0"/>
      <c r="MF93" s="0"/>
      <c r="MG93" s="0"/>
      <c r="MH93" s="0"/>
      <c r="MI93" s="0"/>
      <c r="MJ93" s="0"/>
      <c r="MK93" s="0"/>
      <c r="ML93" s="0"/>
      <c r="MM93" s="0"/>
      <c r="MN93" s="0"/>
      <c r="MO93" s="0"/>
      <c r="MP93" s="0"/>
      <c r="MQ93" s="0"/>
      <c r="MR93" s="0"/>
      <c r="MS93" s="0"/>
      <c r="MT93" s="0"/>
      <c r="MU93" s="0"/>
      <c r="MV93" s="0"/>
      <c r="MW93" s="0"/>
      <c r="MX93" s="0"/>
      <c r="MY93" s="0"/>
      <c r="MZ93" s="0"/>
      <c r="NA93" s="0"/>
      <c r="NB93" s="0"/>
      <c r="NC93" s="0"/>
      <c r="ND93" s="0"/>
      <c r="NE93" s="0"/>
      <c r="NF93" s="0"/>
      <c r="NG93" s="0"/>
      <c r="NH93" s="0"/>
      <c r="NI93" s="0"/>
      <c r="NJ93" s="0"/>
      <c r="NK93" s="0"/>
      <c r="NL93" s="0"/>
      <c r="NM93" s="0"/>
      <c r="NN93" s="0"/>
      <c r="NO93" s="0"/>
      <c r="NP93" s="0"/>
      <c r="NQ93" s="0"/>
      <c r="NR93" s="0"/>
      <c r="NS93" s="0"/>
      <c r="NT93" s="0"/>
      <c r="NU93" s="0"/>
      <c r="NV93" s="0"/>
      <c r="NW93" s="0"/>
      <c r="NX93" s="0"/>
      <c r="NY93" s="0"/>
      <c r="NZ93" s="0"/>
      <c r="OA93" s="0"/>
      <c r="OB93" s="0"/>
      <c r="OC93" s="0"/>
      <c r="OD93" s="0"/>
      <c r="OE93" s="0"/>
      <c r="OF93" s="0"/>
      <c r="OG93" s="0"/>
      <c r="OH93" s="0"/>
      <c r="OI93" s="0"/>
      <c r="OJ93" s="0"/>
      <c r="OK93" s="0"/>
      <c r="OL93" s="0"/>
      <c r="OM93" s="0"/>
      <c r="ON93" s="0"/>
      <c r="OO93" s="0"/>
      <c r="OP93" s="0"/>
      <c r="OQ93" s="0"/>
      <c r="OR93" s="0"/>
      <c r="OS93" s="0"/>
      <c r="OT93" s="0"/>
      <c r="OU93" s="0"/>
      <c r="OV93" s="0"/>
      <c r="OW93" s="0"/>
      <c r="OX93" s="0"/>
      <c r="OY93" s="0"/>
      <c r="OZ93" s="0"/>
      <c r="PA93" s="0"/>
      <c r="PB93" s="0"/>
      <c r="PC93" s="0"/>
      <c r="PD93" s="0"/>
      <c r="PE93" s="0"/>
      <c r="PF93" s="0"/>
      <c r="PG93" s="0"/>
      <c r="PH93" s="0"/>
      <c r="PI93" s="0"/>
      <c r="PJ93" s="0"/>
      <c r="PK93" s="0"/>
      <c r="PL93" s="0"/>
      <c r="PM93" s="0"/>
      <c r="PN93" s="0"/>
      <c r="PO93" s="0"/>
      <c r="PP93" s="0"/>
      <c r="PQ93" s="0"/>
      <c r="PR93" s="0"/>
      <c r="PS93" s="0"/>
      <c r="PT93" s="0"/>
      <c r="PU93" s="0"/>
      <c r="PV93" s="0"/>
      <c r="PW93" s="0"/>
      <c r="ALV93" s="0"/>
      <c r="ALW93" s="0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s="43" customFormat="true" ht="14.15" hidden="false" customHeight="false" outlineLevel="0" collapsed="false">
      <c r="A94" s="22" t="s">
        <v>46</v>
      </c>
      <c r="B94" s="58" t="n">
        <v>93662</v>
      </c>
      <c r="C94" s="23" t="s">
        <v>216</v>
      </c>
      <c r="D94" s="24" t="s">
        <v>217</v>
      </c>
      <c r="E94" s="59" t="s">
        <v>67</v>
      </c>
      <c r="F94" s="41"/>
      <c r="G94" s="71" t="n">
        <v>3</v>
      </c>
      <c r="H94" s="28" t="n">
        <f aca="false">ROUND(F94*G94,2)</f>
        <v>0</v>
      </c>
      <c r="I94" s="0"/>
      <c r="J94" s="0"/>
      <c r="K94" s="0"/>
      <c r="L94" s="0"/>
      <c r="M94" s="0"/>
      <c r="N94" s="0"/>
      <c r="O94" s="0"/>
      <c r="P94" s="0"/>
      <c r="Q94" s="0"/>
      <c r="R94" s="0"/>
      <c r="S94" s="0"/>
      <c r="T94" s="0"/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  <c r="IS94" s="0"/>
      <c r="IT94" s="0"/>
      <c r="IU94" s="0"/>
      <c r="IV94" s="0"/>
      <c r="IW94" s="0"/>
      <c r="IX94" s="0"/>
      <c r="IY94" s="0"/>
      <c r="IZ94" s="0"/>
      <c r="JA94" s="0"/>
      <c r="JB94" s="0"/>
      <c r="JC94" s="0"/>
      <c r="JD94" s="0"/>
      <c r="JE94" s="0"/>
      <c r="JF94" s="0"/>
      <c r="JG94" s="0"/>
      <c r="JH94" s="0"/>
      <c r="JI94" s="0"/>
      <c r="JJ94" s="0"/>
      <c r="JK94" s="0"/>
      <c r="JL94" s="0"/>
      <c r="JM94" s="0"/>
      <c r="JN94" s="0"/>
      <c r="JO94" s="0"/>
      <c r="JP94" s="0"/>
      <c r="JQ94" s="0"/>
      <c r="JR94" s="0"/>
      <c r="JS94" s="0"/>
      <c r="JT94" s="0"/>
      <c r="JU94" s="0"/>
      <c r="JV94" s="0"/>
      <c r="JW94" s="0"/>
      <c r="JX94" s="0"/>
      <c r="JY94" s="0"/>
      <c r="JZ94" s="0"/>
      <c r="KA94" s="0"/>
      <c r="KB94" s="0"/>
      <c r="KC94" s="0"/>
      <c r="KD94" s="0"/>
      <c r="KE94" s="0"/>
      <c r="KF94" s="0"/>
      <c r="KG94" s="0"/>
      <c r="KH94" s="0"/>
      <c r="KI94" s="0"/>
      <c r="KJ94" s="0"/>
      <c r="KK94" s="0"/>
      <c r="KL94" s="0"/>
      <c r="KM94" s="0"/>
      <c r="KN94" s="0"/>
      <c r="KO94" s="0"/>
      <c r="KP94" s="0"/>
      <c r="KQ94" s="0"/>
      <c r="KR94" s="0"/>
      <c r="KS94" s="0"/>
      <c r="KT94" s="0"/>
      <c r="KU94" s="0"/>
      <c r="KV94" s="0"/>
      <c r="KW94" s="0"/>
      <c r="KX94" s="0"/>
      <c r="KY94" s="0"/>
      <c r="KZ94" s="0"/>
      <c r="LA94" s="0"/>
      <c r="LB94" s="0"/>
      <c r="LC94" s="0"/>
      <c r="LD94" s="0"/>
      <c r="LE94" s="0"/>
      <c r="LF94" s="0"/>
      <c r="LG94" s="0"/>
      <c r="LH94" s="0"/>
      <c r="LI94" s="0"/>
      <c r="LJ94" s="0"/>
      <c r="LK94" s="0"/>
      <c r="LL94" s="0"/>
      <c r="LM94" s="0"/>
      <c r="LN94" s="0"/>
      <c r="LO94" s="0"/>
      <c r="LP94" s="0"/>
      <c r="LQ94" s="0"/>
      <c r="LR94" s="0"/>
      <c r="LS94" s="0"/>
      <c r="LT94" s="0"/>
      <c r="LU94" s="0"/>
      <c r="LV94" s="0"/>
      <c r="LW94" s="0"/>
      <c r="LX94" s="0"/>
      <c r="LY94" s="0"/>
      <c r="LZ94" s="0"/>
      <c r="MA94" s="0"/>
      <c r="MB94" s="0"/>
      <c r="MC94" s="0"/>
      <c r="MD94" s="0"/>
      <c r="ME94" s="0"/>
      <c r="MF94" s="0"/>
      <c r="MG94" s="0"/>
      <c r="MH94" s="0"/>
      <c r="MI94" s="0"/>
      <c r="MJ94" s="0"/>
      <c r="MK94" s="0"/>
      <c r="ML94" s="0"/>
      <c r="MM94" s="0"/>
      <c r="MN94" s="0"/>
      <c r="MO94" s="0"/>
      <c r="MP94" s="0"/>
      <c r="MQ94" s="0"/>
      <c r="MR94" s="0"/>
      <c r="MS94" s="0"/>
      <c r="MT94" s="0"/>
      <c r="MU94" s="0"/>
      <c r="MV94" s="0"/>
      <c r="MW94" s="0"/>
      <c r="MX94" s="0"/>
      <c r="MY94" s="0"/>
      <c r="MZ94" s="0"/>
      <c r="NA94" s="0"/>
      <c r="NB94" s="0"/>
      <c r="NC94" s="0"/>
      <c r="ND94" s="0"/>
      <c r="NE94" s="0"/>
      <c r="NF94" s="0"/>
      <c r="NG94" s="0"/>
      <c r="NH94" s="0"/>
      <c r="NI94" s="0"/>
      <c r="NJ94" s="0"/>
      <c r="NK94" s="0"/>
      <c r="NL94" s="0"/>
      <c r="NM94" s="0"/>
      <c r="NN94" s="0"/>
      <c r="NO94" s="0"/>
      <c r="NP94" s="0"/>
      <c r="NQ94" s="0"/>
      <c r="NR94" s="0"/>
      <c r="NS94" s="0"/>
      <c r="NT94" s="0"/>
      <c r="NU94" s="0"/>
      <c r="NV94" s="0"/>
      <c r="NW94" s="0"/>
      <c r="NX94" s="0"/>
      <c r="NY94" s="0"/>
      <c r="NZ94" s="0"/>
      <c r="OA94" s="0"/>
      <c r="OB94" s="0"/>
      <c r="OC94" s="0"/>
      <c r="OD94" s="0"/>
      <c r="OE94" s="0"/>
      <c r="OF94" s="0"/>
      <c r="OG94" s="0"/>
      <c r="OH94" s="0"/>
      <c r="OI94" s="0"/>
      <c r="OJ94" s="0"/>
      <c r="OK94" s="0"/>
      <c r="OL94" s="0"/>
      <c r="OM94" s="0"/>
      <c r="ON94" s="0"/>
      <c r="OO94" s="0"/>
      <c r="OP94" s="0"/>
      <c r="OQ94" s="0"/>
      <c r="OR94" s="0"/>
      <c r="OS94" s="0"/>
      <c r="OT94" s="0"/>
      <c r="OU94" s="0"/>
      <c r="OV94" s="0"/>
      <c r="OW94" s="0"/>
      <c r="OX94" s="0"/>
      <c r="OY94" s="0"/>
      <c r="OZ94" s="0"/>
      <c r="PA94" s="0"/>
      <c r="PB94" s="0"/>
      <c r="PC94" s="0"/>
      <c r="PD94" s="0"/>
      <c r="PE94" s="0"/>
      <c r="PF94" s="0"/>
      <c r="PG94" s="0"/>
      <c r="PH94" s="0"/>
      <c r="PI94" s="0"/>
      <c r="PJ94" s="0"/>
      <c r="PK94" s="0"/>
      <c r="PL94" s="0"/>
      <c r="PM94" s="0"/>
      <c r="PN94" s="0"/>
      <c r="PO94" s="0"/>
      <c r="PP94" s="0"/>
      <c r="PQ94" s="0"/>
      <c r="PR94" s="0"/>
      <c r="PS94" s="0"/>
      <c r="PT94" s="0"/>
      <c r="PU94" s="0"/>
      <c r="PV94" s="0"/>
      <c r="PW94" s="0"/>
      <c r="ALV94" s="0"/>
      <c r="ALW94" s="0"/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s="43" customFormat="true" ht="14.15" hidden="false" customHeight="false" outlineLevel="0" collapsed="false">
      <c r="A95" s="22" t="s">
        <v>46</v>
      </c>
      <c r="B95" s="58" t="n">
        <v>93663</v>
      </c>
      <c r="C95" s="23" t="s">
        <v>218</v>
      </c>
      <c r="D95" s="24" t="s">
        <v>219</v>
      </c>
      <c r="E95" s="59" t="s">
        <v>67</v>
      </c>
      <c r="F95" s="41"/>
      <c r="G95" s="71" t="n">
        <v>25</v>
      </c>
      <c r="H95" s="28" t="n">
        <f aca="false">ROUND(F95*G95,2)</f>
        <v>0</v>
      </c>
      <c r="I95" s="0"/>
      <c r="J95" s="0"/>
      <c r="K95" s="0"/>
      <c r="L95" s="0"/>
      <c r="M95" s="0"/>
      <c r="N95" s="0"/>
      <c r="O95" s="0"/>
      <c r="P95" s="0"/>
      <c r="Q95" s="0"/>
      <c r="R95" s="0"/>
      <c r="S95" s="0"/>
      <c r="T95" s="0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  <c r="IS95" s="0"/>
      <c r="IT95" s="0"/>
      <c r="IU95" s="0"/>
      <c r="IV95" s="0"/>
      <c r="IW95" s="0"/>
      <c r="IX95" s="0"/>
      <c r="IY95" s="0"/>
      <c r="IZ95" s="0"/>
      <c r="JA95" s="0"/>
      <c r="JB95" s="0"/>
      <c r="JC95" s="0"/>
      <c r="JD95" s="0"/>
      <c r="JE95" s="0"/>
      <c r="JF95" s="0"/>
      <c r="JG95" s="0"/>
      <c r="JH95" s="0"/>
      <c r="JI95" s="0"/>
      <c r="JJ95" s="0"/>
      <c r="JK95" s="0"/>
      <c r="JL95" s="0"/>
      <c r="JM95" s="0"/>
      <c r="JN95" s="0"/>
      <c r="JO95" s="0"/>
      <c r="JP95" s="0"/>
      <c r="JQ95" s="0"/>
      <c r="JR95" s="0"/>
      <c r="JS95" s="0"/>
      <c r="JT95" s="0"/>
      <c r="JU95" s="0"/>
      <c r="JV95" s="0"/>
      <c r="JW95" s="0"/>
      <c r="JX95" s="0"/>
      <c r="JY95" s="0"/>
      <c r="JZ95" s="0"/>
      <c r="KA95" s="0"/>
      <c r="KB95" s="0"/>
      <c r="KC95" s="0"/>
      <c r="KD95" s="0"/>
      <c r="KE95" s="0"/>
      <c r="KF95" s="0"/>
      <c r="KG95" s="0"/>
      <c r="KH95" s="0"/>
      <c r="KI95" s="0"/>
      <c r="KJ95" s="0"/>
      <c r="KK95" s="0"/>
      <c r="KL95" s="0"/>
      <c r="KM95" s="0"/>
      <c r="KN95" s="0"/>
      <c r="KO95" s="0"/>
      <c r="KP95" s="0"/>
      <c r="KQ95" s="0"/>
      <c r="KR95" s="0"/>
      <c r="KS95" s="0"/>
      <c r="KT95" s="0"/>
      <c r="KU95" s="0"/>
      <c r="KV95" s="0"/>
      <c r="KW95" s="0"/>
      <c r="KX95" s="0"/>
      <c r="KY95" s="0"/>
      <c r="KZ95" s="0"/>
      <c r="LA95" s="0"/>
      <c r="LB95" s="0"/>
      <c r="LC95" s="0"/>
      <c r="LD95" s="0"/>
      <c r="LE95" s="0"/>
      <c r="LF95" s="0"/>
      <c r="LG95" s="0"/>
      <c r="LH95" s="0"/>
      <c r="LI95" s="0"/>
      <c r="LJ95" s="0"/>
      <c r="LK95" s="0"/>
      <c r="LL95" s="0"/>
      <c r="LM95" s="0"/>
      <c r="LN95" s="0"/>
      <c r="LO95" s="0"/>
      <c r="LP95" s="0"/>
      <c r="LQ95" s="0"/>
      <c r="LR95" s="0"/>
      <c r="LS95" s="0"/>
      <c r="LT95" s="0"/>
      <c r="LU95" s="0"/>
      <c r="LV95" s="0"/>
      <c r="LW95" s="0"/>
      <c r="LX95" s="0"/>
      <c r="LY95" s="0"/>
      <c r="LZ95" s="0"/>
      <c r="MA95" s="0"/>
      <c r="MB95" s="0"/>
      <c r="MC95" s="0"/>
      <c r="MD95" s="0"/>
      <c r="ME95" s="0"/>
      <c r="MF95" s="0"/>
      <c r="MG95" s="0"/>
      <c r="MH95" s="0"/>
      <c r="MI95" s="0"/>
      <c r="MJ95" s="0"/>
      <c r="MK95" s="0"/>
      <c r="ML95" s="0"/>
      <c r="MM95" s="0"/>
      <c r="MN95" s="0"/>
      <c r="MO95" s="0"/>
      <c r="MP95" s="0"/>
      <c r="MQ95" s="0"/>
      <c r="MR95" s="0"/>
      <c r="MS95" s="0"/>
      <c r="MT95" s="0"/>
      <c r="MU95" s="0"/>
      <c r="MV95" s="0"/>
      <c r="MW95" s="0"/>
      <c r="MX95" s="0"/>
      <c r="MY95" s="0"/>
      <c r="MZ95" s="0"/>
      <c r="NA95" s="0"/>
      <c r="NB95" s="0"/>
      <c r="NC95" s="0"/>
      <c r="ND95" s="0"/>
      <c r="NE95" s="0"/>
      <c r="NF95" s="0"/>
      <c r="NG95" s="0"/>
      <c r="NH95" s="0"/>
      <c r="NI95" s="0"/>
      <c r="NJ95" s="0"/>
      <c r="NK95" s="0"/>
      <c r="NL95" s="0"/>
      <c r="NM95" s="0"/>
      <c r="NN95" s="0"/>
      <c r="NO95" s="0"/>
      <c r="NP95" s="0"/>
      <c r="NQ95" s="0"/>
      <c r="NR95" s="0"/>
      <c r="NS95" s="0"/>
      <c r="NT95" s="0"/>
      <c r="NU95" s="0"/>
      <c r="NV95" s="0"/>
      <c r="NW95" s="0"/>
      <c r="NX95" s="0"/>
      <c r="NY95" s="0"/>
      <c r="NZ95" s="0"/>
      <c r="OA95" s="0"/>
      <c r="OB95" s="0"/>
      <c r="OC95" s="0"/>
      <c r="OD95" s="0"/>
      <c r="OE95" s="0"/>
      <c r="OF95" s="0"/>
      <c r="OG95" s="0"/>
      <c r="OH95" s="0"/>
      <c r="OI95" s="0"/>
      <c r="OJ95" s="0"/>
      <c r="OK95" s="0"/>
      <c r="OL95" s="0"/>
      <c r="OM95" s="0"/>
      <c r="ON95" s="0"/>
      <c r="OO95" s="0"/>
      <c r="OP95" s="0"/>
      <c r="OQ95" s="0"/>
      <c r="OR95" s="0"/>
      <c r="OS95" s="0"/>
      <c r="OT95" s="0"/>
      <c r="OU95" s="0"/>
      <c r="OV95" s="0"/>
      <c r="OW95" s="0"/>
      <c r="OX95" s="0"/>
      <c r="OY95" s="0"/>
      <c r="OZ95" s="0"/>
      <c r="PA95" s="0"/>
      <c r="PB95" s="0"/>
      <c r="PC95" s="0"/>
      <c r="PD95" s="0"/>
      <c r="PE95" s="0"/>
      <c r="PF95" s="0"/>
      <c r="PG95" s="0"/>
      <c r="PH95" s="0"/>
      <c r="PI95" s="0"/>
      <c r="PJ95" s="0"/>
      <c r="PK95" s="0"/>
      <c r="PL95" s="0"/>
      <c r="PM95" s="0"/>
      <c r="PN95" s="0"/>
      <c r="PO95" s="0"/>
      <c r="PP95" s="0"/>
      <c r="PQ95" s="0"/>
      <c r="PR95" s="0"/>
      <c r="PS95" s="0"/>
      <c r="PT95" s="0"/>
      <c r="PU95" s="0"/>
      <c r="PV95" s="0"/>
      <c r="PW95" s="0"/>
      <c r="ALV95" s="0"/>
      <c r="ALW95" s="0"/>
      <c r="ALX95" s="0"/>
      <c r="ALY95" s="0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s="43" customFormat="true" ht="14.15" hidden="false" customHeight="false" outlineLevel="0" collapsed="false">
      <c r="A96" s="22" t="s">
        <v>46</v>
      </c>
      <c r="B96" s="58" t="n">
        <v>93664</v>
      </c>
      <c r="C96" s="23" t="s">
        <v>220</v>
      </c>
      <c r="D96" s="24" t="s">
        <v>221</v>
      </c>
      <c r="E96" s="59" t="s">
        <v>67</v>
      </c>
      <c r="F96" s="41"/>
      <c r="G96" s="71" t="n">
        <v>5</v>
      </c>
      <c r="H96" s="28" t="n">
        <f aca="false">ROUND(F96*G96,2)</f>
        <v>0</v>
      </c>
      <c r="I96" s="0"/>
      <c r="J96" s="0"/>
      <c r="K96" s="0"/>
      <c r="L96" s="0"/>
      <c r="M96" s="0"/>
      <c r="N96" s="0"/>
      <c r="O96" s="0"/>
      <c r="P96" s="0"/>
      <c r="Q96" s="0"/>
      <c r="R96" s="0"/>
      <c r="S96" s="0"/>
      <c r="T96" s="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  <c r="IS96" s="0"/>
      <c r="IT96" s="0"/>
      <c r="IU96" s="0"/>
      <c r="IV96" s="0"/>
      <c r="IW96" s="0"/>
      <c r="IX96" s="0"/>
      <c r="IY96" s="0"/>
      <c r="IZ96" s="0"/>
      <c r="JA96" s="0"/>
      <c r="JB96" s="0"/>
      <c r="JC96" s="0"/>
      <c r="JD96" s="0"/>
      <c r="JE96" s="0"/>
      <c r="JF96" s="0"/>
      <c r="JG96" s="0"/>
      <c r="JH96" s="0"/>
      <c r="JI96" s="0"/>
      <c r="JJ96" s="0"/>
      <c r="JK96" s="0"/>
      <c r="JL96" s="0"/>
      <c r="JM96" s="0"/>
      <c r="JN96" s="0"/>
      <c r="JO96" s="0"/>
      <c r="JP96" s="0"/>
      <c r="JQ96" s="0"/>
      <c r="JR96" s="0"/>
      <c r="JS96" s="0"/>
      <c r="JT96" s="0"/>
      <c r="JU96" s="0"/>
      <c r="JV96" s="0"/>
      <c r="JW96" s="0"/>
      <c r="JX96" s="0"/>
      <c r="JY96" s="0"/>
      <c r="JZ96" s="0"/>
      <c r="KA96" s="0"/>
      <c r="KB96" s="0"/>
      <c r="KC96" s="0"/>
      <c r="KD96" s="0"/>
      <c r="KE96" s="0"/>
      <c r="KF96" s="0"/>
      <c r="KG96" s="0"/>
      <c r="KH96" s="0"/>
      <c r="KI96" s="0"/>
      <c r="KJ96" s="0"/>
      <c r="KK96" s="0"/>
      <c r="KL96" s="0"/>
      <c r="KM96" s="0"/>
      <c r="KN96" s="0"/>
      <c r="KO96" s="0"/>
      <c r="KP96" s="0"/>
      <c r="KQ96" s="0"/>
      <c r="KR96" s="0"/>
      <c r="KS96" s="0"/>
      <c r="KT96" s="0"/>
      <c r="KU96" s="0"/>
      <c r="KV96" s="0"/>
      <c r="KW96" s="0"/>
      <c r="KX96" s="0"/>
      <c r="KY96" s="0"/>
      <c r="KZ96" s="0"/>
      <c r="LA96" s="0"/>
      <c r="LB96" s="0"/>
      <c r="LC96" s="0"/>
      <c r="LD96" s="0"/>
      <c r="LE96" s="0"/>
      <c r="LF96" s="0"/>
      <c r="LG96" s="0"/>
      <c r="LH96" s="0"/>
      <c r="LI96" s="0"/>
      <c r="LJ96" s="0"/>
      <c r="LK96" s="0"/>
      <c r="LL96" s="0"/>
      <c r="LM96" s="0"/>
      <c r="LN96" s="0"/>
      <c r="LO96" s="0"/>
      <c r="LP96" s="0"/>
      <c r="LQ96" s="0"/>
      <c r="LR96" s="0"/>
      <c r="LS96" s="0"/>
      <c r="LT96" s="0"/>
      <c r="LU96" s="0"/>
      <c r="LV96" s="0"/>
      <c r="LW96" s="0"/>
      <c r="LX96" s="0"/>
      <c r="LY96" s="0"/>
      <c r="LZ96" s="0"/>
      <c r="MA96" s="0"/>
      <c r="MB96" s="0"/>
      <c r="MC96" s="0"/>
      <c r="MD96" s="0"/>
      <c r="ME96" s="0"/>
      <c r="MF96" s="0"/>
      <c r="MG96" s="0"/>
      <c r="MH96" s="0"/>
      <c r="MI96" s="0"/>
      <c r="MJ96" s="0"/>
      <c r="MK96" s="0"/>
      <c r="ML96" s="0"/>
      <c r="MM96" s="0"/>
      <c r="MN96" s="0"/>
      <c r="MO96" s="0"/>
      <c r="MP96" s="0"/>
      <c r="MQ96" s="0"/>
      <c r="MR96" s="0"/>
      <c r="MS96" s="0"/>
      <c r="MT96" s="0"/>
      <c r="MU96" s="0"/>
      <c r="MV96" s="0"/>
      <c r="MW96" s="0"/>
      <c r="MX96" s="0"/>
      <c r="MY96" s="0"/>
      <c r="MZ96" s="0"/>
      <c r="NA96" s="0"/>
      <c r="NB96" s="0"/>
      <c r="NC96" s="0"/>
      <c r="ND96" s="0"/>
      <c r="NE96" s="0"/>
      <c r="NF96" s="0"/>
      <c r="NG96" s="0"/>
      <c r="NH96" s="0"/>
      <c r="NI96" s="0"/>
      <c r="NJ96" s="0"/>
      <c r="NK96" s="0"/>
      <c r="NL96" s="0"/>
      <c r="NM96" s="0"/>
      <c r="NN96" s="0"/>
      <c r="NO96" s="0"/>
      <c r="NP96" s="0"/>
      <c r="NQ96" s="0"/>
      <c r="NR96" s="0"/>
      <c r="NS96" s="0"/>
      <c r="NT96" s="0"/>
      <c r="NU96" s="0"/>
      <c r="NV96" s="0"/>
      <c r="NW96" s="0"/>
      <c r="NX96" s="0"/>
      <c r="NY96" s="0"/>
      <c r="NZ96" s="0"/>
      <c r="OA96" s="0"/>
      <c r="OB96" s="0"/>
      <c r="OC96" s="0"/>
      <c r="OD96" s="0"/>
      <c r="OE96" s="0"/>
      <c r="OF96" s="0"/>
      <c r="OG96" s="0"/>
      <c r="OH96" s="0"/>
      <c r="OI96" s="0"/>
      <c r="OJ96" s="0"/>
      <c r="OK96" s="0"/>
      <c r="OL96" s="0"/>
      <c r="OM96" s="0"/>
      <c r="ON96" s="0"/>
      <c r="OO96" s="0"/>
      <c r="OP96" s="0"/>
      <c r="OQ96" s="0"/>
      <c r="OR96" s="0"/>
      <c r="OS96" s="0"/>
      <c r="OT96" s="0"/>
      <c r="OU96" s="0"/>
      <c r="OV96" s="0"/>
      <c r="OW96" s="0"/>
      <c r="OX96" s="0"/>
      <c r="OY96" s="0"/>
      <c r="OZ96" s="0"/>
      <c r="PA96" s="0"/>
      <c r="PB96" s="0"/>
      <c r="PC96" s="0"/>
      <c r="PD96" s="0"/>
      <c r="PE96" s="0"/>
      <c r="PF96" s="0"/>
      <c r="PG96" s="0"/>
      <c r="PH96" s="0"/>
      <c r="PI96" s="0"/>
      <c r="PJ96" s="0"/>
      <c r="PK96" s="0"/>
      <c r="PL96" s="0"/>
      <c r="PM96" s="0"/>
      <c r="PN96" s="0"/>
      <c r="PO96" s="0"/>
      <c r="PP96" s="0"/>
      <c r="PQ96" s="0"/>
      <c r="PR96" s="0"/>
      <c r="PS96" s="0"/>
      <c r="PT96" s="0"/>
      <c r="PU96" s="0"/>
      <c r="PV96" s="0"/>
      <c r="PW96" s="0"/>
      <c r="ALV96" s="0"/>
      <c r="ALW96" s="0"/>
      <c r="ALX96" s="0"/>
      <c r="ALY96" s="0"/>
      <c r="ALZ96" s="0"/>
      <c r="AMA96" s="0"/>
      <c r="AMB96" s="0"/>
      <c r="AMC96" s="0"/>
      <c r="AMD96" s="0"/>
      <c r="AME96" s="0"/>
      <c r="AMF96" s="0"/>
      <c r="AMG96" s="0"/>
      <c r="AMH96" s="0"/>
      <c r="AMI96" s="0"/>
      <c r="AMJ96" s="0"/>
    </row>
    <row r="97" s="43" customFormat="true" ht="14.15" hidden="false" customHeight="false" outlineLevel="0" collapsed="false">
      <c r="A97" s="22" t="s">
        <v>46</v>
      </c>
      <c r="B97" s="58" t="n">
        <v>93665</v>
      </c>
      <c r="C97" s="23" t="s">
        <v>222</v>
      </c>
      <c r="D97" s="24" t="s">
        <v>223</v>
      </c>
      <c r="E97" s="59" t="s">
        <v>67</v>
      </c>
      <c r="F97" s="41"/>
      <c r="G97" s="71" t="n">
        <v>3</v>
      </c>
      <c r="H97" s="28" t="n">
        <f aca="false">ROUND(F97*G97,2)</f>
        <v>0</v>
      </c>
      <c r="I97" s="0"/>
      <c r="J97" s="0"/>
      <c r="K97" s="0"/>
      <c r="L97" s="0"/>
      <c r="M97" s="0"/>
      <c r="N97" s="0"/>
      <c r="O97" s="0"/>
      <c r="P97" s="0"/>
      <c r="Q97" s="0"/>
      <c r="R97" s="0"/>
      <c r="S97" s="0"/>
      <c r="T97" s="0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  <c r="IS97" s="0"/>
      <c r="IT97" s="0"/>
      <c r="IU97" s="0"/>
      <c r="IV97" s="0"/>
      <c r="IW97" s="0"/>
      <c r="IX97" s="0"/>
      <c r="IY97" s="0"/>
      <c r="IZ97" s="0"/>
      <c r="JA97" s="0"/>
      <c r="JB97" s="0"/>
      <c r="JC97" s="0"/>
      <c r="JD97" s="0"/>
      <c r="JE97" s="0"/>
      <c r="JF97" s="0"/>
      <c r="JG97" s="0"/>
      <c r="JH97" s="0"/>
      <c r="JI97" s="0"/>
      <c r="JJ97" s="0"/>
      <c r="JK97" s="0"/>
      <c r="JL97" s="0"/>
      <c r="JM97" s="0"/>
      <c r="JN97" s="0"/>
      <c r="JO97" s="0"/>
      <c r="JP97" s="0"/>
      <c r="JQ97" s="0"/>
      <c r="JR97" s="0"/>
      <c r="JS97" s="0"/>
      <c r="JT97" s="0"/>
      <c r="JU97" s="0"/>
      <c r="JV97" s="0"/>
      <c r="JW97" s="0"/>
      <c r="JX97" s="0"/>
      <c r="JY97" s="0"/>
      <c r="JZ97" s="0"/>
      <c r="KA97" s="0"/>
      <c r="KB97" s="0"/>
      <c r="KC97" s="0"/>
      <c r="KD97" s="0"/>
      <c r="KE97" s="0"/>
      <c r="KF97" s="0"/>
      <c r="KG97" s="0"/>
      <c r="KH97" s="0"/>
      <c r="KI97" s="0"/>
      <c r="KJ97" s="0"/>
      <c r="KK97" s="0"/>
      <c r="KL97" s="0"/>
      <c r="KM97" s="0"/>
      <c r="KN97" s="0"/>
      <c r="KO97" s="0"/>
      <c r="KP97" s="0"/>
      <c r="KQ97" s="0"/>
      <c r="KR97" s="0"/>
      <c r="KS97" s="0"/>
      <c r="KT97" s="0"/>
      <c r="KU97" s="0"/>
      <c r="KV97" s="0"/>
      <c r="KW97" s="0"/>
      <c r="KX97" s="0"/>
      <c r="KY97" s="0"/>
      <c r="KZ97" s="0"/>
      <c r="LA97" s="0"/>
      <c r="LB97" s="0"/>
      <c r="LC97" s="0"/>
      <c r="LD97" s="0"/>
      <c r="LE97" s="0"/>
      <c r="LF97" s="0"/>
      <c r="LG97" s="0"/>
      <c r="LH97" s="0"/>
      <c r="LI97" s="0"/>
      <c r="LJ97" s="0"/>
      <c r="LK97" s="0"/>
      <c r="LL97" s="0"/>
      <c r="LM97" s="0"/>
      <c r="LN97" s="0"/>
      <c r="LO97" s="0"/>
      <c r="LP97" s="0"/>
      <c r="LQ97" s="0"/>
      <c r="LR97" s="0"/>
      <c r="LS97" s="0"/>
      <c r="LT97" s="0"/>
      <c r="LU97" s="0"/>
      <c r="LV97" s="0"/>
      <c r="LW97" s="0"/>
      <c r="LX97" s="0"/>
      <c r="LY97" s="0"/>
      <c r="LZ97" s="0"/>
      <c r="MA97" s="0"/>
      <c r="MB97" s="0"/>
      <c r="MC97" s="0"/>
      <c r="MD97" s="0"/>
      <c r="ME97" s="0"/>
      <c r="MF97" s="0"/>
      <c r="MG97" s="0"/>
      <c r="MH97" s="0"/>
      <c r="MI97" s="0"/>
      <c r="MJ97" s="0"/>
      <c r="MK97" s="0"/>
      <c r="ML97" s="0"/>
      <c r="MM97" s="0"/>
      <c r="MN97" s="0"/>
      <c r="MO97" s="0"/>
      <c r="MP97" s="0"/>
      <c r="MQ97" s="0"/>
      <c r="MR97" s="0"/>
      <c r="MS97" s="0"/>
      <c r="MT97" s="0"/>
      <c r="MU97" s="0"/>
      <c r="MV97" s="0"/>
      <c r="MW97" s="0"/>
      <c r="MX97" s="0"/>
      <c r="MY97" s="0"/>
      <c r="MZ97" s="0"/>
      <c r="NA97" s="0"/>
      <c r="NB97" s="0"/>
      <c r="NC97" s="0"/>
      <c r="ND97" s="0"/>
      <c r="NE97" s="0"/>
      <c r="NF97" s="0"/>
      <c r="NG97" s="0"/>
      <c r="NH97" s="0"/>
      <c r="NI97" s="0"/>
      <c r="NJ97" s="0"/>
      <c r="NK97" s="0"/>
      <c r="NL97" s="0"/>
      <c r="NM97" s="0"/>
      <c r="NN97" s="0"/>
      <c r="NO97" s="0"/>
      <c r="NP97" s="0"/>
      <c r="NQ97" s="0"/>
      <c r="NR97" s="0"/>
      <c r="NS97" s="0"/>
      <c r="NT97" s="0"/>
      <c r="NU97" s="0"/>
      <c r="NV97" s="0"/>
      <c r="NW97" s="0"/>
      <c r="NX97" s="0"/>
      <c r="NY97" s="0"/>
      <c r="NZ97" s="0"/>
      <c r="OA97" s="0"/>
      <c r="OB97" s="0"/>
      <c r="OC97" s="0"/>
      <c r="OD97" s="0"/>
      <c r="OE97" s="0"/>
      <c r="OF97" s="0"/>
      <c r="OG97" s="0"/>
      <c r="OH97" s="0"/>
      <c r="OI97" s="0"/>
      <c r="OJ97" s="0"/>
      <c r="OK97" s="0"/>
      <c r="OL97" s="0"/>
      <c r="OM97" s="0"/>
      <c r="ON97" s="0"/>
      <c r="OO97" s="0"/>
      <c r="OP97" s="0"/>
      <c r="OQ97" s="0"/>
      <c r="OR97" s="0"/>
      <c r="OS97" s="0"/>
      <c r="OT97" s="0"/>
      <c r="OU97" s="0"/>
      <c r="OV97" s="0"/>
      <c r="OW97" s="0"/>
      <c r="OX97" s="0"/>
      <c r="OY97" s="0"/>
      <c r="OZ97" s="0"/>
      <c r="PA97" s="0"/>
      <c r="PB97" s="0"/>
      <c r="PC97" s="0"/>
      <c r="PD97" s="0"/>
      <c r="PE97" s="0"/>
      <c r="PF97" s="0"/>
      <c r="PG97" s="0"/>
      <c r="PH97" s="0"/>
      <c r="PI97" s="0"/>
      <c r="PJ97" s="0"/>
      <c r="PK97" s="0"/>
      <c r="PL97" s="0"/>
      <c r="PM97" s="0"/>
      <c r="PN97" s="0"/>
      <c r="PO97" s="0"/>
      <c r="PP97" s="0"/>
      <c r="PQ97" s="0"/>
      <c r="PR97" s="0"/>
      <c r="PS97" s="0"/>
      <c r="PT97" s="0"/>
      <c r="PU97" s="0"/>
      <c r="PV97" s="0"/>
      <c r="PW97" s="0"/>
      <c r="ALV97" s="0"/>
      <c r="ALW97" s="0"/>
      <c r="ALX97" s="0"/>
      <c r="ALY97" s="0"/>
      <c r="ALZ97" s="0"/>
      <c r="AMA97" s="0"/>
      <c r="AMB97" s="0"/>
      <c r="AMC97" s="0"/>
      <c r="AMD97" s="0"/>
      <c r="AME97" s="0"/>
      <c r="AMF97" s="0"/>
      <c r="AMG97" s="0"/>
      <c r="AMH97" s="0"/>
      <c r="AMI97" s="0"/>
      <c r="AMJ97" s="0"/>
    </row>
    <row r="98" s="29" customFormat="true" ht="14.15" hidden="false" customHeight="false" outlineLevel="0" collapsed="false">
      <c r="A98" s="22" t="s">
        <v>20</v>
      </c>
      <c r="B98" s="22" t="s">
        <v>224</v>
      </c>
      <c r="C98" s="23" t="s">
        <v>225</v>
      </c>
      <c r="D98" s="24" t="s">
        <v>226</v>
      </c>
      <c r="E98" s="25" t="s">
        <v>35</v>
      </c>
      <c r="F98" s="26"/>
      <c r="G98" s="56" t="n">
        <v>570</v>
      </c>
      <c r="H98" s="28" t="n">
        <f aca="false">ROUND(F98*G98,2)</f>
        <v>0</v>
      </c>
      <c r="I98" s="0"/>
      <c r="J98" s="0"/>
      <c r="K98" s="0"/>
      <c r="L98" s="0"/>
      <c r="M98" s="0"/>
      <c r="N98" s="0"/>
      <c r="O98" s="0"/>
      <c r="P98" s="0"/>
      <c r="Q98" s="0"/>
      <c r="R98" s="0"/>
      <c r="S98" s="0"/>
      <c r="T98" s="0"/>
      <c r="U98" s="0"/>
      <c r="V98" s="0"/>
      <c r="W98" s="0"/>
      <c r="X98" s="0"/>
      <c r="Y98" s="0"/>
      <c r="Z98" s="0"/>
      <c r="AA98" s="0"/>
      <c r="AB98" s="0"/>
      <c r="AC98" s="0"/>
      <c r="AD98" s="0"/>
      <c r="AE98" s="0"/>
      <c r="AF98" s="0"/>
      <c r="AG98" s="0"/>
      <c r="AH98" s="0"/>
      <c r="AI98" s="0"/>
      <c r="AJ98" s="0"/>
      <c r="AK98" s="0"/>
      <c r="AL98" s="0"/>
      <c r="AM98" s="0"/>
      <c r="AN98" s="0"/>
      <c r="AO98" s="0"/>
      <c r="AP98" s="0"/>
      <c r="AQ98" s="0"/>
      <c r="AR98" s="0"/>
      <c r="AS98" s="0"/>
      <c r="AT98" s="0"/>
      <c r="AU98" s="0"/>
      <c r="AV98" s="0"/>
      <c r="AW98" s="0"/>
      <c r="AX98" s="0"/>
      <c r="AY98" s="0"/>
      <c r="AZ98" s="0"/>
      <c r="BA98" s="0"/>
      <c r="BB98" s="0"/>
      <c r="BC98" s="0"/>
      <c r="BD98" s="0"/>
      <c r="BE98" s="0"/>
      <c r="BF98" s="0"/>
      <c r="BG98" s="0"/>
      <c r="BH98" s="0"/>
      <c r="BI98" s="0"/>
      <c r="BJ98" s="0"/>
      <c r="BK98" s="0"/>
      <c r="BL98" s="0"/>
      <c r="BM98" s="0"/>
      <c r="BN98" s="0"/>
      <c r="BO98" s="0"/>
      <c r="BP98" s="0"/>
      <c r="BQ98" s="0"/>
      <c r="BR98" s="0"/>
      <c r="BS98" s="0"/>
      <c r="BT98" s="0"/>
      <c r="BU98" s="0"/>
      <c r="BV98" s="0"/>
      <c r="BW98" s="0"/>
      <c r="BX98" s="0"/>
      <c r="BY98" s="0"/>
      <c r="BZ98" s="0"/>
      <c r="CA98" s="0"/>
      <c r="CB98" s="0"/>
      <c r="CC98" s="0"/>
      <c r="CD98" s="0"/>
      <c r="CE98" s="0"/>
      <c r="CF98" s="0"/>
      <c r="CG98" s="0"/>
      <c r="CH98" s="0"/>
      <c r="CI98" s="0"/>
      <c r="CJ98" s="0"/>
      <c r="CK98" s="0"/>
      <c r="CL98" s="0"/>
      <c r="CM98" s="0"/>
      <c r="CN98" s="0"/>
      <c r="CO98" s="0"/>
      <c r="CP98" s="0"/>
      <c r="CQ98" s="0"/>
      <c r="CR98" s="0"/>
      <c r="CS98" s="0"/>
      <c r="CT98" s="0"/>
      <c r="CU98" s="0"/>
      <c r="CV98" s="0"/>
      <c r="CW98" s="0"/>
      <c r="CX98" s="0"/>
      <c r="CY98" s="0"/>
      <c r="CZ98" s="0"/>
      <c r="DA98" s="0"/>
      <c r="DB98" s="0"/>
      <c r="DC98" s="0"/>
      <c r="DD98" s="0"/>
      <c r="DE98" s="0"/>
      <c r="DF98" s="0"/>
      <c r="DG98" s="0"/>
      <c r="DH98" s="0"/>
      <c r="DI98" s="0"/>
      <c r="DJ98" s="0"/>
      <c r="DK98" s="0"/>
      <c r="DL98" s="0"/>
      <c r="DM98" s="0"/>
      <c r="DN98" s="0"/>
      <c r="DO98" s="0"/>
      <c r="DP98" s="0"/>
      <c r="DQ98" s="0"/>
      <c r="DR98" s="0"/>
      <c r="DS98" s="0"/>
      <c r="DT98" s="0"/>
      <c r="DU98" s="0"/>
      <c r="DV98" s="0"/>
      <c r="DW98" s="0"/>
      <c r="DX98" s="0"/>
      <c r="DY98" s="0"/>
      <c r="DZ98" s="0"/>
      <c r="EA98" s="0"/>
      <c r="EB98" s="0"/>
      <c r="EC98" s="0"/>
      <c r="ED98" s="0"/>
      <c r="EE98" s="0"/>
      <c r="EF98" s="0"/>
      <c r="EG98" s="0"/>
      <c r="EH98" s="0"/>
      <c r="EI98" s="0"/>
      <c r="EJ98" s="0"/>
      <c r="EK98" s="0"/>
      <c r="EL98" s="0"/>
      <c r="EM98" s="0"/>
      <c r="EN98" s="0"/>
      <c r="EO98" s="0"/>
      <c r="EP98" s="0"/>
      <c r="EQ98" s="0"/>
      <c r="ER98" s="0"/>
      <c r="ES98" s="0"/>
      <c r="ET98" s="0"/>
      <c r="EU98" s="0"/>
      <c r="EV98" s="0"/>
      <c r="EW98" s="0"/>
      <c r="EX98" s="0"/>
      <c r="EY98" s="0"/>
      <c r="EZ98" s="0"/>
      <c r="FA98" s="0"/>
      <c r="FB98" s="0"/>
      <c r="FC98" s="0"/>
      <c r="FD98" s="0"/>
      <c r="FE98" s="0"/>
      <c r="FF98" s="0"/>
      <c r="FG98" s="0"/>
      <c r="FH98" s="0"/>
      <c r="FI98" s="0"/>
      <c r="FJ98" s="0"/>
      <c r="FK98" s="0"/>
      <c r="FL98" s="0"/>
      <c r="FM98" s="0"/>
      <c r="FN98" s="0"/>
      <c r="FO98" s="0"/>
      <c r="FP98" s="0"/>
      <c r="FQ98" s="0"/>
      <c r="FR98" s="0"/>
      <c r="FS98" s="0"/>
      <c r="FT98" s="0"/>
      <c r="FU98" s="0"/>
      <c r="FV98" s="0"/>
      <c r="FW98" s="0"/>
      <c r="FX98" s="0"/>
      <c r="FY98" s="0"/>
      <c r="FZ98" s="0"/>
      <c r="GA98" s="0"/>
      <c r="GB98" s="0"/>
      <c r="GC98" s="0"/>
      <c r="GD98" s="0"/>
      <c r="GE98" s="0"/>
      <c r="GF98" s="0"/>
      <c r="GG98" s="0"/>
      <c r="GH98" s="0"/>
      <c r="GI98" s="0"/>
      <c r="GJ98" s="0"/>
      <c r="GK98" s="0"/>
      <c r="GL98" s="0"/>
      <c r="GM98" s="0"/>
      <c r="GN98" s="0"/>
      <c r="GO98" s="0"/>
      <c r="GP98" s="0"/>
      <c r="GQ98" s="0"/>
      <c r="GR98" s="0"/>
      <c r="GS98" s="0"/>
      <c r="GT98" s="0"/>
      <c r="GU98" s="0"/>
      <c r="GV98" s="0"/>
      <c r="GW98" s="0"/>
      <c r="GX98" s="0"/>
      <c r="GY98" s="0"/>
      <c r="GZ98" s="0"/>
      <c r="HA98" s="0"/>
      <c r="HB98" s="0"/>
      <c r="HC98" s="0"/>
      <c r="HD98" s="0"/>
      <c r="HE98" s="0"/>
      <c r="HF98" s="0"/>
      <c r="HG98" s="0"/>
      <c r="HH98" s="0"/>
      <c r="HI98" s="0"/>
      <c r="HJ98" s="0"/>
      <c r="HK98" s="0"/>
      <c r="HL98" s="0"/>
      <c r="HM98" s="0"/>
      <c r="HN98" s="0"/>
      <c r="HO98" s="0"/>
      <c r="HP98" s="0"/>
      <c r="HQ98" s="0"/>
      <c r="HR98" s="0"/>
      <c r="HS98" s="0"/>
      <c r="HT98" s="0"/>
      <c r="HU98" s="0"/>
      <c r="HV98" s="0"/>
      <c r="HW98" s="0"/>
      <c r="HX98" s="0"/>
      <c r="HY98" s="0"/>
      <c r="HZ98" s="0"/>
      <c r="IA98" s="0"/>
      <c r="IB98" s="0"/>
      <c r="IC98" s="0"/>
      <c r="ID98" s="0"/>
      <c r="IE98" s="0"/>
      <c r="IF98" s="0"/>
      <c r="IG98" s="0"/>
      <c r="IH98" s="0"/>
      <c r="II98" s="0"/>
      <c r="IJ98" s="0"/>
      <c r="IK98" s="0"/>
      <c r="IL98" s="0"/>
      <c r="IM98" s="0"/>
      <c r="IN98" s="0"/>
      <c r="IO98" s="0"/>
      <c r="IP98" s="0"/>
      <c r="IQ98" s="0"/>
      <c r="IR98" s="0"/>
      <c r="IS98" s="0"/>
      <c r="IT98" s="0"/>
      <c r="IU98" s="0"/>
      <c r="IV98" s="0"/>
      <c r="IW98" s="0"/>
      <c r="IX98" s="0"/>
      <c r="IY98" s="0"/>
      <c r="IZ98" s="0"/>
      <c r="JA98" s="0"/>
      <c r="JB98" s="0"/>
      <c r="JC98" s="0"/>
      <c r="JD98" s="0"/>
      <c r="JE98" s="0"/>
      <c r="JF98" s="0"/>
      <c r="JG98" s="0"/>
      <c r="JH98" s="0"/>
      <c r="JI98" s="0"/>
      <c r="JJ98" s="0"/>
      <c r="JK98" s="0"/>
      <c r="JL98" s="0"/>
      <c r="JM98" s="0"/>
      <c r="JN98" s="0"/>
      <c r="JO98" s="0"/>
      <c r="JP98" s="0"/>
      <c r="JQ98" s="0"/>
      <c r="JR98" s="0"/>
      <c r="JS98" s="0"/>
      <c r="JT98" s="0"/>
      <c r="JU98" s="0"/>
      <c r="JV98" s="0"/>
      <c r="JW98" s="0"/>
      <c r="JX98" s="0"/>
      <c r="JY98" s="0"/>
      <c r="JZ98" s="0"/>
      <c r="KA98" s="0"/>
      <c r="KB98" s="0"/>
      <c r="KC98" s="0"/>
      <c r="KD98" s="0"/>
      <c r="KE98" s="0"/>
      <c r="KF98" s="0"/>
      <c r="KG98" s="0"/>
      <c r="KH98" s="0"/>
      <c r="KI98" s="0"/>
      <c r="KJ98" s="0"/>
      <c r="KK98" s="0"/>
      <c r="KL98" s="0"/>
      <c r="KM98" s="0"/>
      <c r="KN98" s="0"/>
      <c r="KO98" s="0"/>
      <c r="KP98" s="0"/>
      <c r="KQ98" s="0"/>
      <c r="KR98" s="0"/>
      <c r="KS98" s="0"/>
      <c r="KT98" s="0"/>
      <c r="KU98" s="0"/>
      <c r="KV98" s="0"/>
      <c r="KW98" s="0"/>
      <c r="KX98" s="0"/>
      <c r="KY98" s="0"/>
      <c r="KZ98" s="0"/>
      <c r="LA98" s="0"/>
      <c r="LB98" s="0"/>
      <c r="LC98" s="0"/>
      <c r="LD98" s="0"/>
      <c r="LE98" s="0"/>
      <c r="LF98" s="0"/>
      <c r="LG98" s="0"/>
      <c r="LH98" s="0"/>
      <c r="LI98" s="0"/>
      <c r="LJ98" s="0"/>
      <c r="LK98" s="0"/>
      <c r="LL98" s="0"/>
      <c r="LM98" s="0"/>
      <c r="LN98" s="0"/>
      <c r="LO98" s="0"/>
      <c r="LP98" s="0"/>
      <c r="LQ98" s="0"/>
      <c r="LR98" s="0"/>
      <c r="LS98" s="0"/>
      <c r="LT98" s="0"/>
      <c r="LU98" s="0"/>
      <c r="LV98" s="0"/>
      <c r="LW98" s="0"/>
      <c r="LX98" s="0"/>
      <c r="LY98" s="0"/>
      <c r="LZ98" s="0"/>
      <c r="MA98" s="0"/>
      <c r="MB98" s="0"/>
      <c r="MC98" s="0"/>
      <c r="MD98" s="0"/>
      <c r="ME98" s="0"/>
      <c r="MF98" s="0"/>
      <c r="MG98" s="0"/>
      <c r="MH98" s="0"/>
      <c r="MI98" s="0"/>
      <c r="MJ98" s="0"/>
      <c r="MK98" s="0"/>
      <c r="ML98" s="0"/>
      <c r="MM98" s="0"/>
      <c r="MN98" s="0"/>
      <c r="MO98" s="0"/>
      <c r="MP98" s="0"/>
      <c r="MQ98" s="0"/>
      <c r="MR98" s="0"/>
      <c r="MS98" s="0"/>
      <c r="MT98" s="0"/>
      <c r="MU98" s="0"/>
      <c r="MV98" s="0"/>
      <c r="MW98" s="0"/>
      <c r="MX98" s="0"/>
      <c r="MY98" s="0"/>
      <c r="MZ98" s="0"/>
      <c r="NA98" s="0"/>
      <c r="NB98" s="0"/>
      <c r="NC98" s="0"/>
      <c r="ND98" s="0"/>
      <c r="NE98" s="0"/>
      <c r="NF98" s="0"/>
      <c r="NG98" s="0"/>
      <c r="NH98" s="0"/>
      <c r="NI98" s="0"/>
      <c r="NJ98" s="0"/>
      <c r="NK98" s="0"/>
      <c r="NL98" s="0"/>
      <c r="NM98" s="0"/>
      <c r="NN98" s="0"/>
      <c r="NO98" s="0"/>
      <c r="NP98" s="0"/>
      <c r="NQ98" s="0"/>
      <c r="NR98" s="0"/>
      <c r="NS98" s="0"/>
      <c r="NT98" s="0"/>
      <c r="NU98" s="0"/>
      <c r="NV98" s="0"/>
      <c r="NW98" s="0"/>
      <c r="NX98" s="0"/>
      <c r="NY98" s="0"/>
      <c r="NZ98" s="0"/>
      <c r="OA98" s="0"/>
      <c r="OB98" s="0"/>
      <c r="OC98" s="0"/>
      <c r="OD98" s="0"/>
      <c r="OE98" s="0"/>
      <c r="OF98" s="0"/>
      <c r="OG98" s="0"/>
      <c r="OH98" s="0"/>
      <c r="OI98" s="0"/>
      <c r="OJ98" s="0"/>
      <c r="OK98" s="0"/>
      <c r="OL98" s="0"/>
      <c r="OM98" s="0"/>
      <c r="ON98" s="0"/>
      <c r="OO98" s="0"/>
      <c r="OP98" s="0"/>
      <c r="OQ98" s="0"/>
      <c r="OR98" s="0"/>
      <c r="OS98" s="0"/>
      <c r="OT98" s="0"/>
      <c r="OU98" s="0"/>
      <c r="OV98" s="0"/>
      <c r="OW98" s="0"/>
      <c r="OX98" s="0"/>
      <c r="OY98" s="0"/>
      <c r="OZ98" s="0"/>
      <c r="PA98" s="0"/>
      <c r="PB98" s="0"/>
      <c r="PC98" s="0"/>
      <c r="PD98" s="0"/>
      <c r="PE98" s="0"/>
      <c r="PF98" s="0"/>
      <c r="PG98" s="0"/>
      <c r="PH98" s="0"/>
      <c r="PI98" s="0"/>
      <c r="PJ98" s="0"/>
      <c r="PK98" s="0"/>
      <c r="PL98" s="0"/>
      <c r="PM98" s="0"/>
      <c r="PN98" s="0"/>
      <c r="PO98" s="0"/>
      <c r="PP98" s="0"/>
      <c r="PQ98" s="0"/>
      <c r="PR98" s="0"/>
      <c r="PS98" s="0"/>
      <c r="PT98" s="0"/>
      <c r="PU98" s="0"/>
      <c r="PV98" s="0"/>
      <c r="PW98" s="0"/>
      <c r="ALV98" s="0"/>
      <c r="ALW98" s="0"/>
      <c r="ALX98" s="0"/>
      <c r="ALY98" s="0"/>
      <c r="ALZ98" s="0"/>
      <c r="AMA98" s="0"/>
      <c r="AMB98" s="0"/>
      <c r="AMC98" s="0"/>
      <c r="AMD98" s="0"/>
      <c r="AME98" s="0"/>
      <c r="AMF98" s="0"/>
      <c r="AMG98" s="0"/>
      <c r="AMH98" s="0"/>
      <c r="AMI98" s="0"/>
      <c r="AMJ98" s="0"/>
    </row>
    <row r="99" s="29" customFormat="true" ht="14.15" hidden="false" customHeight="false" outlineLevel="0" collapsed="false">
      <c r="A99" s="22" t="s">
        <v>20</v>
      </c>
      <c r="B99" s="22" t="s">
        <v>227</v>
      </c>
      <c r="C99" s="23" t="s">
        <v>228</v>
      </c>
      <c r="D99" s="24" t="s">
        <v>229</v>
      </c>
      <c r="E99" s="25" t="s">
        <v>35</v>
      </c>
      <c r="F99" s="26"/>
      <c r="G99" s="56" t="n">
        <v>250</v>
      </c>
      <c r="H99" s="28" t="n">
        <f aca="false">ROUND(F99*G99,2)</f>
        <v>0</v>
      </c>
      <c r="I99" s="0"/>
      <c r="J99" s="0"/>
      <c r="K99" s="0"/>
      <c r="L99" s="0"/>
      <c r="M99" s="0"/>
      <c r="N99" s="0"/>
      <c r="O99" s="0"/>
      <c r="P99" s="0"/>
      <c r="Q99" s="0"/>
      <c r="R99" s="0"/>
      <c r="S99" s="0"/>
      <c r="T99" s="0"/>
      <c r="U99" s="0"/>
      <c r="V99" s="0"/>
      <c r="W99" s="0"/>
      <c r="X99" s="0"/>
      <c r="Y99" s="0"/>
      <c r="Z99" s="0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  <c r="BN99" s="0"/>
      <c r="BO99" s="0"/>
      <c r="BP99" s="0"/>
      <c r="BQ99" s="0"/>
      <c r="BR99" s="0"/>
      <c r="BS99" s="0"/>
      <c r="BT99" s="0"/>
      <c r="BU99" s="0"/>
      <c r="BV99" s="0"/>
      <c r="BW99" s="0"/>
      <c r="BX99" s="0"/>
      <c r="BY99" s="0"/>
      <c r="BZ99" s="0"/>
      <c r="CA99" s="0"/>
      <c r="CB99" s="0"/>
      <c r="CC99" s="0"/>
      <c r="CD99" s="0"/>
      <c r="CE99" s="0"/>
      <c r="CF99" s="0"/>
      <c r="CG99" s="0"/>
      <c r="CH99" s="0"/>
      <c r="CI99" s="0"/>
      <c r="CJ99" s="0"/>
      <c r="CK99" s="0"/>
      <c r="CL99" s="0"/>
      <c r="CM99" s="0"/>
      <c r="CN99" s="0"/>
      <c r="CO99" s="0"/>
      <c r="CP99" s="0"/>
      <c r="CQ99" s="0"/>
      <c r="CR99" s="0"/>
      <c r="CS99" s="0"/>
      <c r="CT99" s="0"/>
      <c r="CU99" s="0"/>
      <c r="CV99" s="0"/>
      <c r="CW99" s="0"/>
      <c r="CX99" s="0"/>
      <c r="CY99" s="0"/>
      <c r="CZ99" s="0"/>
      <c r="DA99" s="0"/>
      <c r="DB99" s="0"/>
      <c r="DC99" s="0"/>
      <c r="DD99" s="0"/>
      <c r="DE99" s="0"/>
      <c r="DF99" s="0"/>
      <c r="DG99" s="0"/>
      <c r="DH99" s="0"/>
      <c r="DI99" s="0"/>
      <c r="DJ99" s="0"/>
      <c r="DK99" s="0"/>
      <c r="DL99" s="0"/>
      <c r="DM99" s="0"/>
      <c r="DN99" s="0"/>
      <c r="DO99" s="0"/>
      <c r="DP99" s="0"/>
      <c r="DQ99" s="0"/>
      <c r="DR99" s="0"/>
      <c r="DS99" s="0"/>
      <c r="DT99" s="0"/>
      <c r="DU99" s="0"/>
      <c r="DV99" s="0"/>
      <c r="DW99" s="0"/>
      <c r="DX99" s="0"/>
      <c r="DY99" s="0"/>
      <c r="DZ99" s="0"/>
      <c r="EA99" s="0"/>
      <c r="EB99" s="0"/>
      <c r="EC99" s="0"/>
      <c r="ED99" s="0"/>
      <c r="EE99" s="0"/>
      <c r="EF99" s="0"/>
      <c r="EG99" s="0"/>
      <c r="EH99" s="0"/>
      <c r="EI99" s="0"/>
      <c r="EJ99" s="0"/>
      <c r="EK99" s="0"/>
      <c r="EL99" s="0"/>
      <c r="EM99" s="0"/>
      <c r="EN99" s="0"/>
      <c r="EO99" s="0"/>
      <c r="EP99" s="0"/>
      <c r="EQ99" s="0"/>
      <c r="ER99" s="0"/>
      <c r="ES99" s="0"/>
      <c r="ET99" s="0"/>
      <c r="EU99" s="0"/>
      <c r="EV99" s="0"/>
      <c r="EW99" s="0"/>
      <c r="EX99" s="0"/>
      <c r="EY99" s="0"/>
      <c r="EZ99" s="0"/>
      <c r="FA99" s="0"/>
      <c r="FB99" s="0"/>
      <c r="FC99" s="0"/>
      <c r="FD99" s="0"/>
      <c r="FE99" s="0"/>
      <c r="FF99" s="0"/>
      <c r="FG99" s="0"/>
      <c r="FH99" s="0"/>
      <c r="FI99" s="0"/>
      <c r="FJ99" s="0"/>
      <c r="FK99" s="0"/>
      <c r="FL99" s="0"/>
      <c r="FM99" s="0"/>
      <c r="FN99" s="0"/>
      <c r="FO99" s="0"/>
      <c r="FP99" s="0"/>
      <c r="FQ99" s="0"/>
      <c r="FR99" s="0"/>
      <c r="FS99" s="0"/>
      <c r="FT99" s="0"/>
      <c r="FU99" s="0"/>
      <c r="FV99" s="0"/>
      <c r="FW99" s="0"/>
      <c r="FX99" s="0"/>
      <c r="FY99" s="0"/>
      <c r="FZ99" s="0"/>
      <c r="GA99" s="0"/>
      <c r="GB99" s="0"/>
      <c r="GC99" s="0"/>
      <c r="GD99" s="0"/>
      <c r="GE99" s="0"/>
      <c r="GF99" s="0"/>
      <c r="GG99" s="0"/>
      <c r="GH99" s="0"/>
      <c r="GI99" s="0"/>
      <c r="GJ99" s="0"/>
      <c r="GK99" s="0"/>
      <c r="GL99" s="0"/>
      <c r="GM99" s="0"/>
      <c r="GN99" s="0"/>
      <c r="GO99" s="0"/>
      <c r="GP99" s="0"/>
      <c r="GQ99" s="0"/>
      <c r="GR99" s="0"/>
      <c r="GS99" s="0"/>
      <c r="GT99" s="0"/>
      <c r="GU99" s="0"/>
      <c r="GV99" s="0"/>
      <c r="GW99" s="0"/>
      <c r="GX99" s="0"/>
      <c r="GY99" s="0"/>
      <c r="GZ99" s="0"/>
      <c r="HA99" s="0"/>
      <c r="HB99" s="0"/>
      <c r="HC99" s="0"/>
      <c r="HD99" s="0"/>
      <c r="HE99" s="0"/>
      <c r="HF99" s="0"/>
      <c r="HG99" s="0"/>
      <c r="HH99" s="0"/>
      <c r="HI99" s="0"/>
      <c r="HJ99" s="0"/>
      <c r="HK99" s="0"/>
      <c r="HL99" s="0"/>
      <c r="HM99" s="0"/>
      <c r="HN99" s="0"/>
      <c r="HO99" s="0"/>
      <c r="HP99" s="0"/>
      <c r="HQ99" s="0"/>
      <c r="HR99" s="0"/>
      <c r="HS99" s="0"/>
      <c r="HT99" s="0"/>
      <c r="HU99" s="0"/>
      <c r="HV99" s="0"/>
      <c r="HW99" s="0"/>
      <c r="HX99" s="0"/>
      <c r="HY99" s="0"/>
      <c r="HZ99" s="0"/>
      <c r="IA99" s="0"/>
      <c r="IB99" s="0"/>
      <c r="IC99" s="0"/>
      <c r="ID99" s="0"/>
      <c r="IE99" s="0"/>
      <c r="IF99" s="0"/>
      <c r="IG99" s="0"/>
      <c r="IH99" s="0"/>
      <c r="II99" s="0"/>
      <c r="IJ99" s="0"/>
      <c r="IK99" s="0"/>
      <c r="IL99" s="0"/>
      <c r="IM99" s="0"/>
      <c r="IN99" s="0"/>
      <c r="IO99" s="0"/>
      <c r="IP99" s="0"/>
      <c r="IQ99" s="0"/>
      <c r="IR99" s="0"/>
      <c r="IS99" s="0"/>
      <c r="IT99" s="0"/>
      <c r="IU99" s="0"/>
      <c r="IV99" s="0"/>
      <c r="IW99" s="0"/>
      <c r="IX99" s="0"/>
      <c r="IY99" s="0"/>
      <c r="IZ99" s="0"/>
      <c r="JA99" s="0"/>
      <c r="JB99" s="0"/>
      <c r="JC99" s="0"/>
      <c r="JD99" s="0"/>
      <c r="JE99" s="0"/>
      <c r="JF99" s="0"/>
      <c r="JG99" s="0"/>
      <c r="JH99" s="0"/>
      <c r="JI99" s="0"/>
      <c r="JJ99" s="0"/>
      <c r="JK99" s="0"/>
      <c r="JL99" s="0"/>
      <c r="JM99" s="0"/>
      <c r="JN99" s="0"/>
      <c r="JO99" s="0"/>
      <c r="JP99" s="0"/>
      <c r="JQ99" s="0"/>
      <c r="JR99" s="0"/>
      <c r="JS99" s="0"/>
      <c r="JT99" s="0"/>
      <c r="JU99" s="0"/>
      <c r="JV99" s="0"/>
      <c r="JW99" s="0"/>
      <c r="JX99" s="0"/>
      <c r="JY99" s="0"/>
      <c r="JZ99" s="0"/>
      <c r="KA99" s="0"/>
      <c r="KB99" s="0"/>
      <c r="KC99" s="0"/>
      <c r="KD99" s="0"/>
      <c r="KE99" s="0"/>
      <c r="KF99" s="0"/>
      <c r="KG99" s="0"/>
      <c r="KH99" s="0"/>
      <c r="KI99" s="0"/>
      <c r="KJ99" s="0"/>
      <c r="KK99" s="0"/>
      <c r="KL99" s="0"/>
      <c r="KM99" s="0"/>
      <c r="KN99" s="0"/>
      <c r="KO99" s="0"/>
      <c r="KP99" s="0"/>
      <c r="KQ99" s="0"/>
      <c r="KR99" s="0"/>
      <c r="KS99" s="0"/>
      <c r="KT99" s="0"/>
      <c r="KU99" s="0"/>
      <c r="KV99" s="0"/>
      <c r="KW99" s="0"/>
      <c r="KX99" s="0"/>
      <c r="KY99" s="0"/>
      <c r="KZ99" s="0"/>
      <c r="LA99" s="0"/>
      <c r="LB99" s="0"/>
      <c r="LC99" s="0"/>
      <c r="LD99" s="0"/>
      <c r="LE99" s="0"/>
      <c r="LF99" s="0"/>
      <c r="LG99" s="0"/>
      <c r="LH99" s="0"/>
      <c r="LI99" s="0"/>
      <c r="LJ99" s="0"/>
      <c r="LK99" s="0"/>
      <c r="LL99" s="0"/>
      <c r="LM99" s="0"/>
      <c r="LN99" s="0"/>
      <c r="LO99" s="0"/>
      <c r="LP99" s="0"/>
      <c r="LQ99" s="0"/>
      <c r="LR99" s="0"/>
      <c r="LS99" s="0"/>
      <c r="LT99" s="0"/>
      <c r="LU99" s="0"/>
      <c r="LV99" s="0"/>
      <c r="LW99" s="0"/>
      <c r="LX99" s="0"/>
      <c r="LY99" s="0"/>
      <c r="LZ99" s="0"/>
      <c r="MA99" s="0"/>
      <c r="MB99" s="0"/>
      <c r="MC99" s="0"/>
      <c r="MD99" s="0"/>
      <c r="ME99" s="0"/>
      <c r="MF99" s="0"/>
      <c r="MG99" s="0"/>
      <c r="MH99" s="0"/>
      <c r="MI99" s="0"/>
      <c r="MJ99" s="0"/>
      <c r="MK99" s="0"/>
      <c r="ML99" s="0"/>
      <c r="MM99" s="0"/>
      <c r="MN99" s="0"/>
      <c r="MO99" s="0"/>
      <c r="MP99" s="0"/>
      <c r="MQ99" s="0"/>
      <c r="MR99" s="0"/>
      <c r="MS99" s="0"/>
      <c r="MT99" s="0"/>
      <c r="MU99" s="0"/>
      <c r="MV99" s="0"/>
      <c r="MW99" s="0"/>
      <c r="MX99" s="0"/>
      <c r="MY99" s="0"/>
      <c r="MZ99" s="0"/>
      <c r="NA99" s="0"/>
      <c r="NB99" s="0"/>
      <c r="NC99" s="0"/>
      <c r="ND99" s="0"/>
      <c r="NE99" s="0"/>
      <c r="NF99" s="0"/>
      <c r="NG99" s="0"/>
      <c r="NH99" s="0"/>
      <c r="NI99" s="0"/>
      <c r="NJ99" s="0"/>
      <c r="NK99" s="0"/>
      <c r="NL99" s="0"/>
      <c r="NM99" s="0"/>
      <c r="NN99" s="0"/>
      <c r="NO99" s="0"/>
      <c r="NP99" s="0"/>
      <c r="NQ99" s="0"/>
      <c r="NR99" s="0"/>
      <c r="NS99" s="0"/>
      <c r="NT99" s="0"/>
      <c r="NU99" s="0"/>
      <c r="NV99" s="0"/>
      <c r="NW99" s="0"/>
      <c r="NX99" s="0"/>
      <c r="NY99" s="0"/>
      <c r="NZ99" s="0"/>
      <c r="OA99" s="0"/>
      <c r="OB99" s="0"/>
      <c r="OC99" s="0"/>
      <c r="OD99" s="0"/>
      <c r="OE99" s="0"/>
      <c r="OF99" s="0"/>
      <c r="OG99" s="0"/>
      <c r="OH99" s="0"/>
      <c r="OI99" s="0"/>
      <c r="OJ99" s="0"/>
      <c r="OK99" s="0"/>
      <c r="OL99" s="0"/>
      <c r="OM99" s="0"/>
      <c r="ON99" s="0"/>
      <c r="OO99" s="0"/>
      <c r="OP99" s="0"/>
      <c r="OQ99" s="0"/>
      <c r="OR99" s="0"/>
      <c r="OS99" s="0"/>
      <c r="OT99" s="0"/>
      <c r="OU99" s="0"/>
      <c r="OV99" s="0"/>
      <c r="OW99" s="0"/>
      <c r="OX99" s="0"/>
      <c r="OY99" s="0"/>
      <c r="OZ99" s="0"/>
      <c r="PA99" s="0"/>
      <c r="PB99" s="0"/>
      <c r="PC99" s="0"/>
      <c r="PD99" s="0"/>
      <c r="PE99" s="0"/>
      <c r="PF99" s="0"/>
      <c r="PG99" s="0"/>
      <c r="PH99" s="0"/>
      <c r="PI99" s="0"/>
      <c r="PJ99" s="0"/>
      <c r="PK99" s="0"/>
      <c r="PL99" s="0"/>
      <c r="PM99" s="0"/>
      <c r="PN99" s="0"/>
      <c r="PO99" s="0"/>
      <c r="PP99" s="0"/>
      <c r="PQ99" s="0"/>
      <c r="PR99" s="0"/>
      <c r="PS99" s="0"/>
      <c r="PT99" s="0"/>
      <c r="PU99" s="0"/>
      <c r="PV99" s="0"/>
      <c r="PW99" s="0"/>
      <c r="ALV99" s="0"/>
      <c r="ALW99" s="0"/>
      <c r="ALX99" s="0"/>
      <c r="ALY99" s="0"/>
      <c r="ALZ99" s="0"/>
      <c r="AMA99" s="0"/>
      <c r="AMB99" s="0"/>
      <c r="AMC99" s="0"/>
      <c r="AMD99" s="0"/>
      <c r="AME99" s="0"/>
      <c r="AMF99" s="0"/>
      <c r="AMG99" s="0"/>
      <c r="AMH99" s="0"/>
      <c r="AMI99" s="0"/>
      <c r="AMJ99" s="0"/>
    </row>
    <row r="100" s="29" customFormat="true" ht="14.15" hidden="false" customHeight="false" outlineLevel="0" collapsed="false">
      <c r="A100" s="22" t="s">
        <v>46</v>
      </c>
      <c r="B100" s="22" t="s">
        <v>230</v>
      </c>
      <c r="C100" s="23" t="s">
        <v>231</v>
      </c>
      <c r="D100" s="24" t="s">
        <v>232</v>
      </c>
      <c r="E100" s="25" t="s">
        <v>15</v>
      </c>
      <c r="F100" s="26"/>
      <c r="G100" s="56" t="n">
        <v>3</v>
      </c>
      <c r="H100" s="28" t="n">
        <f aca="false">ROUND(F100*G100,2)</f>
        <v>0</v>
      </c>
      <c r="I100" s="0"/>
      <c r="J100" s="0"/>
      <c r="K100" s="0"/>
      <c r="L100" s="0"/>
      <c r="M100" s="0"/>
      <c r="N100" s="0"/>
      <c r="O100" s="0"/>
      <c r="P100" s="0"/>
      <c r="Q100" s="0"/>
      <c r="R100" s="0"/>
      <c r="S100" s="0"/>
      <c r="T100" s="0"/>
      <c r="U100" s="0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0"/>
      <c r="BB100" s="0"/>
      <c r="BC100" s="0"/>
      <c r="BD100" s="0"/>
      <c r="BE100" s="0"/>
      <c r="BF100" s="0"/>
      <c r="BG100" s="0"/>
      <c r="BH100" s="0"/>
      <c r="BI100" s="0"/>
      <c r="BJ100" s="0"/>
      <c r="BK100" s="0"/>
      <c r="BL100" s="0"/>
      <c r="BM100" s="0"/>
      <c r="BN100" s="0"/>
      <c r="BO100" s="0"/>
      <c r="BP100" s="0"/>
      <c r="BQ100" s="0"/>
      <c r="BR100" s="0"/>
      <c r="BS100" s="0"/>
      <c r="BT100" s="0"/>
      <c r="BU100" s="0"/>
      <c r="BV100" s="0"/>
      <c r="BW100" s="0"/>
      <c r="BX100" s="0"/>
      <c r="BY100" s="0"/>
      <c r="BZ100" s="0"/>
      <c r="CA100" s="0"/>
      <c r="CB100" s="0"/>
      <c r="CC100" s="0"/>
      <c r="CD100" s="0"/>
      <c r="CE100" s="0"/>
      <c r="CF100" s="0"/>
      <c r="CG100" s="0"/>
      <c r="CH100" s="0"/>
      <c r="CI100" s="0"/>
      <c r="CJ100" s="0"/>
      <c r="CK100" s="0"/>
      <c r="CL100" s="0"/>
      <c r="CM100" s="0"/>
      <c r="CN100" s="0"/>
      <c r="CO100" s="0"/>
      <c r="CP100" s="0"/>
      <c r="CQ100" s="0"/>
      <c r="CR100" s="0"/>
      <c r="CS100" s="0"/>
      <c r="CT100" s="0"/>
      <c r="CU100" s="0"/>
      <c r="CV100" s="0"/>
      <c r="CW100" s="0"/>
      <c r="CX100" s="0"/>
      <c r="CY100" s="0"/>
      <c r="CZ100" s="0"/>
      <c r="DA100" s="0"/>
      <c r="DB100" s="0"/>
      <c r="DC100" s="0"/>
      <c r="DD100" s="0"/>
      <c r="DE100" s="0"/>
      <c r="DF100" s="0"/>
      <c r="DG100" s="0"/>
      <c r="DH100" s="0"/>
      <c r="DI100" s="0"/>
      <c r="DJ100" s="0"/>
      <c r="DK100" s="0"/>
      <c r="DL100" s="0"/>
      <c r="DM100" s="0"/>
      <c r="DN100" s="0"/>
      <c r="DO100" s="0"/>
      <c r="DP100" s="0"/>
      <c r="DQ100" s="0"/>
      <c r="DR100" s="0"/>
      <c r="DS100" s="0"/>
      <c r="DT100" s="0"/>
      <c r="DU100" s="0"/>
      <c r="DV100" s="0"/>
      <c r="DW100" s="0"/>
      <c r="DX100" s="0"/>
      <c r="DY100" s="0"/>
      <c r="DZ100" s="0"/>
      <c r="EA100" s="0"/>
      <c r="EB100" s="0"/>
      <c r="EC100" s="0"/>
      <c r="ED100" s="0"/>
      <c r="EE100" s="0"/>
      <c r="EF100" s="0"/>
      <c r="EG100" s="0"/>
      <c r="EH100" s="0"/>
      <c r="EI100" s="0"/>
      <c r="EJ100" s="0"/>
      <c r="EK100" s="0"/>
      <c r="EL100" s="0"/>
      <c r="EM100" s="0"/>
      <c r="EN100" s="0"/>
      <c r="EO100" s="0"/>
      <c r="EP100" s="0"/>
      <c r="EQ100" s="0"/>
      <c r="ER100" s="0"/>
      <c r="ES100" s="0"/>
      <c r="ET100" s="0"/>
      <c r="EU100" s="0"/>
      <c r="EV100" s="0"/>
      <c r="EW100" s="0"/>
      <c r="EX100" s="0"/>
      <c r="EY100" s="0"/>
      <c r="EZ100" s="0"/>
      <c r="FA100" s="0"/>
      <c r="FB100" s="0"/>
      <c r="FC100" s="0"/>
      <c r="FD100" s="0"/>
      <c r="FE100" s="0"/>
      <c r="FF100" s="0"/>
      <c r="FG100" s="0"/>
      <c r="FH100" s="0"/>
      <c r="FI100" s="0"/>
      <c r="FJ100" s="0"/>
      <c r="FK100" s="0"/>
      <c r="FL100" s="0"/>
      <c r="FM100" s="0"/>
      <c r="FN100" s="0"/>
      <c r="FO100" s="0"/>
      <c r="FP100" s="0"/>
      <c r="FQ100" s="0"/>
      <c r="FR100" s="0"/>
      <c r="FS100" s="0"/>
      <c r="FT100" s="0"/>
      <c r="FU100" s="0"/>
      <c r="FV100" s="0"/>
      <c r="FW100" s="0"/>
      <c r="FX100" s="0"/>
      <c r="FY100" s="0"/>
      <c r="FZ100" s="0"/>
      <c r="GA100" s="0"/>
      <c r="GB100" s="0"/>
      <c r="GC100" s="0"/>
      <c r="GD100" s="0"/>
      <c r="GE100" s="0"/>
      <c r="GF100" s="0"/>
      <c r="GG100" s="0"/>
      <c r="GH100" s="0"/>
      <c r="GI100" s="0"/>
      <c r="GJ100" s="0"/>
      <c r="GK100" s="0"/>
      <c r="GL100" s="0"/>
      <c r="GM100" s="0"/>
      <c r="GN100" s="0"/>
      <c r="GO100" s="0"/>
      <c r="GP100" s="0"/>
      <c r="GQ100" s="0"/>
      <c r="GR100" s="0"/>
      <c r="GS100" s="0"/>
      <c r="GT100" s="0"/>
      <c r="GU100" s="0"/>
      <c r="GV100" s="0"/>
      <c r="GW100" s="0"/>
      <c r="GX100" s="0"/>
      <c r="GY100" s="0"/>
      <c r="GZ100" s="0"/>
      <c r="HA100" s="0"/>
      <c r="HB100" s="0"/>
      <c r="HC100" s="0"/>
      <c r="HD100" s="0"/>
      <c r="HE100" s="0"/>
      <c r="HF100" s="0"/>
      <c r="HG100" s="0"/>
      <c r="HH100" s="0"/>
      <c r="HI100" s="0"/>
      <c r="HJ100" s="0"/>
      <c r="HK100" s="0"/>
      <c r="HL100" s="0"/>
      <c r="HM100" s="0"/>
      <c r="HN100" s="0"/>
      <c r="HO100" s="0"/>
      <c r="HP100" s="0"/>
      <c r="HQ100" s="0"/>
      <c r="HR100" s="0"/>
      <c r="HS100" s="0"/>
      <c r="HT100" s="0"/>
      <c r="HU100" s="0"/>
      <c r="HV100" s="0"/>
      <c r="HW100" s="0"/>
      <c r="HX100" s="0"/>
      <c r="HY100" s="0"/>
      <c r="HZ100" s="0"/>
      <c r="IA100" s="0"/>
      <c r="IB100" s="0"/>
      <c r="IC100" s="0"/>
      <c r="ID100" s="0"/>
      <c r="IE100" s="0"/>
      <c r="IF100" s="0"/>
      <c r="IG100" s="0"/>
      <c r="IH100" s="0"/>
      <c r="II100" s="0"/>
      <c r="IJ100" s="0"/>
      <c r="IK100" s="0"/>
      <c r="IL100" s="0"/>
      <c r="IM100" s="0"/>
      <c r="IN100" s="0"/>
      <c r="IO100" s="0"/>
      <c r="IP100" s="0"/>
      <c r="IQ100" s="0"/>
      <c r="IR100" s="0"/>
      <c r="IS100" s="0"/>
      <c r="IT100" s="0"/>
      <c r="IU100" s="0"/>
      <c r="IV100" s="0"/>
      <c r="IW100" s="0"/>
      <c r="IX100" s="0"/>
      <c r="IY100" s="0"/>
      <c r="IZ100" s="0"/>
      <c r="JA100" s="0"/>
      <c r="JB100" s="0"/>
      <c r="JC100" s="0"/>
      <c r="JD100" s="0"/>
      <c r="JE100" s="0"/>
      <c r="JF100" s="0"/>
      <c r="JG100" s="0"/>
      <c r="JH100" s="0"/>
      <c r="JI100" s="0"/>
      <c r="JJ100" s="0"/>
      <c r="JK100" s="0"/>
      <c r="JL100" s="0"/>
      <c r="JM100" s="0"/>
      <c r="JN100" s="0"/>
      <c r="JO100" s="0"/>
      <c r="JP100" s="0"/>
      <c r="JQ100" s="0"/>
      <c r="JR100" s="0"/>
      <c r="JS100" s="0"/>
      <c r="JT100" s="0"/>
      <c r="JU100" s="0"/>
      <c r="JV100" s="0"/>
      <c r="JW100" s="0"/>
      <c r="JX100" s="0"/>
      <c r="JY100" s="0"/>
      <c r="JZ100" s="0"/>
      <c r="KA100" s="0"/>
      <c r="KB100" s="0"/>
      <c r="KC100" s="0"/>
      <c r="KD100" s="0"/>
      <c r="KE100" s="0"/>
      <c r="KF100" s="0"/>
      <c r="KG100" s="0"/>
      <c r="KH100" s="0"/>
      <c r="KI100" s="0"/>
      <c r="KJ100" s="0"/>
      <c r="KK100" s="0"/>
      <c r="KL100" s="0"/>
      <c r="KM100" s="0"/>
      <c r="KN100" s="0"/>
      <c r="KO100" s="0"/>
      <c r="KP100" s="0"/>
      <c r="KQ100" s="0"/>
      <c r="KR100" s="0"/>
      <c r="KS100" s="0"/>
      <c r="KT100" s="0"/>
      <c r="KU100" s="0"/>
      <c r="KV100" s="0"/>
      <c r="KW100" s="0"/>
      <c r="KX100" s="0"/>
      <c r="KY100" s="0"/>
      <c r="KZ100" s="0"/>
      <c r="LA100" s="0"/>
      <c r="LB100" s="0"/>
      <c r="LC100" s="0"/>
      <c r="LD100" s="0"/>
      <c r="LE100" s="0"/>
      <c r="LF100" s="0"/>
      <c r="LG100" s="0"/>
      <c r="LH100" s="0"/>
      <c r="LI100" s="0"/>
      <c r="LJ100" s="0"/>
      <c r="LK100" s="0"/>
      <c r="LL100" s="0"/>
      <c r="LM100" s="0"/>
      <c r="LN100" s="0"/>
      <c r="LO100" s="0"/>
      <c r="LP100" s="0"/>
      <c r="LQ100" s="0"/>
      <c r="LR100" s="0"/>
      <c r="LS100" s="0"/>
      <c r="LT100" s="0"/>
      <c r="LU100" s="0"/>
      <c r="LV100" s="0"/>
      <c r="LW100" s="0"/>
      <c r="LX100" s="0"/>
      <c r="LY100" s="0"/>
      <c r="LZ100" s="0"/>
      <c r="MA100" s="0"/>
      <c r="MB100" s="0"/>
      <c r="MC100" s="0"/>
      <c r="MD100" s="0"/>
      <c r="ME100" s="0"/>
      <c r="MF100" s="0"/>
      <c r="MG100" s="0"/>
      <c r="MH100" s="0"/>
      <c r="MI100" s="0"/>
      <c r="MJ100" s="0"/>
      <c r="MK100" s="0"/>
      <c r="ML100" s="0"/>
      <c r="MM100" s="0"/>
      <c r="MN100" s="0"/>
      <c r="MO100" s="0"/>
      <c r="MP100" s="0"/>
      <c r="MQ100" s="0"/>
      <c r="MR100" s="0"/>
      <c r="MS100" s="0"/>
      <c r="MT100" s="0"/>
      <c r="MU100" s="0"/>
      <c r="MV100" s="0"/>
      <c r="MW100" s="0"/>
      <c r="MX100" s="0"/>
      <c r="MY100" s="0"/>
      <c r="MZ100" s="0"/>
      <c r="NA100" s="0"/>
      <c r="NB100" s="0"/>
      <c r="NC100" s="0"/>
      <c r="ND100" s="0"/>
      <c r="NE100" s="0"/>
      <c r="NF100" s="0"/>
      <c r="NG100" s="0"/>
      <c r="NH100" s="0"/>
      <c r="NI100" s="0"/>
      <c r="NJ100" s="0"/>
      <c r="NK100" s="0"/>
      <c r="NL100" s="0"/>
      <c r="NM100" s="0"/>
      <c r="NN100" s="0"/>
      <c r="NO100" s="0"/>
      <c r="NP100" s="0"/>
      <c r="NQ100" s="0"/>
      <c r="NR100" s="0"/>
      <c r="NS100" s="0"/>
      <c r="NT100" s="0"/>
      <c r="NU100" s="0"/>
      <c r="NV100" s="0"/>
      <c r="NW100" s="0"/>
      <c r="NX100" s="0"/>
      <c r="NY100" s="0"/>
      <c r="NZ100" s="0"/>
      <c r="OA100" s="0"/>
      <c r="OB100" s="0"/>
      <c r="OC100" s="0"/>
      <c r="OD100" s="0"/>
      <c r="OE100" s="0"/>
      <c r="OF100" s="0"/>
      <c r="OG100" s="0"/>
      <c r="OH100" s="0"/>
      <c r="OI100" s="0"/>
      <c r="OJ100" s="0"/>
      <c r="OK100" s="0"/>
      <c r="OL100" s="0"/>
      <c r="OM100" s="0"/>
      <c r="ON100" s="0"/>
      <c r="OO100" s="0"/>
      <c r="OP100" s="0"/>
      <c r="OQ100" s="0"/>
      <c r="OR100" s="0"/>
      <c r="OS100" s="0"/>
      <c r="OT100" s="0"/>
      <c r="OU100" s="0"/>
      <c r="OV100" s="0"/>
      <c r="OW100" s="0"/>
      <c r="OX100" s="0"/>
      <c r="OY100" s="0"/>
      <c r="OZ100" s="0"/>
      <c r="PA100" s="0"/>
      <c r="PB100" s="0"/>
      <c r="PC100" s="0"/>
      <c r="PD100" s="0"/>
      <c r="PE100" s="0"/>
      <c r="PF100" s="0"/>
      <c r="PG100" s="0"/>
      <c r="PH100" s="0"/>
      <c r="PI100" s="0"/>
      <c r="PJ100" s="0"/>
      <c r="PK100" s="0"/>
      <c r="PL100" s="0"/>
      <c r="PM100" s="0"/>
      <c r="PN100" s="0"/>
      <c r="PO100" s="0"/>
      <c r="PP100" s="0"/>
      <c r="PQ100" s="0"/>
      <c r="PR100" s="0"/>
      <c r="PS100" s="0"/>
      <c r="PT100" s="0"/>
      <c r="PU100" s="0"/>
      <c r="PV100" s="0"/>
      <c r="PW100" s="0"/>
      <c r="ALV100" s="0"/>
      <c r="ALW100" s="0"/>
      <c r="ALX100" s="0"/>
      <c r="ALY100" s="0"/>
      <c r="ALZ100" s="0"/>
      <c r="AMA100" s="0"/>
      <c r="AMB100" s="0"/>
      <c r="AMC100" s="0"/>
      <c r="AMD100" s="0"/>
      <c r="AME100" s="0"/>
      <c r="AMF100" s="0"/>
      <c r="AMG100" s="0"/>
      <c r="AMH100" s="0"/>
      <c r="AMI100" s="0"/>
      <c r="AMJ100" s="0"/>
    </row>
    <row r="101" s="29" customFormat="true" ht="14.15" hidden="false" customHeight="false" outlineLevel="0" collapsed="false">
      <c r="A101" s="22" t="s">
        <v>20</v>
      </c>
      <c r="B101" s="22" t="s">
        <v>233</v>
      </c>
      <c r="C101" s="23" t="s">
        <v>234</v>
      </c>
      <c r="D101" s="24" t="s">
        <v>235</v>
      </c>
      <c r="E101" s="25" t="s">
        <v>15</v>
      </c>
      <c r="F101" s="26"/>
      <c r="G101" s="56" t="n">
        <v>6</v>
      </c>
      <c r="H101" s="28" t="n">
        <f aca="false">ROUND(F101*G101,2)</f>
        <v>0</v>
      </c>
      <c r="I101" s="0"/>
      <c r="J101" s="0"/>
      <c r="K101" s="0"/>
      <c r="L101" s="0"/>
      <c r="M101" s="0"/>
      <c r="N101" s="0"/>
      <c r="O101" s="0"/>
      <c r="P101" s="0"/>
      <c r="Q101" s="0"/>
      <c r="R101" s="0"/>
      <c r="S101" s="0"/>
      <c r="T101" s="0"/>
      <c r="U101" s="0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  <c r="BN101" s="0"/>
      <c r="BO101" s="0"/>
      <c r="BP101" s="0"/>
      <c r="BQ101" s="0"/>
      <c r="BR101" s="0"/>
      <c r="BS101" s="0"/>
      <c r="BT101" s="0"/>
      <c r="BU101" s="0"/>
      <c r="BV101" s="0"/>
      <c r="BW101" s="0"/>
      <c r="BX101" s="0"/>
      <c r="BY101" s="0"/>
      <c r="BZ101" s="0"/>
      <c r="CA101" s="0"/>
      <c r="CB101" s="0"/>
      <c r="CC101" s="0"/>
      <c r="CD101" s="0"/>
      <c r="CE101" s="0"/>
      <c r="CF101" s="0"/>
      <c r="CG101" s="0"/>
      <c r="CH101" s="0"/>
      <c r="CI101" s="0"/>
      <c r="CJ101" s="0"/>
      <c r="CK101" s="0"/>
      <c r="CL101" s="0"/>
      <c r="CM101" s="0"/>
      <c r="CN101" s="0"/>
      <c r="CO101" s="0"/>
      <c r="CP101" s="0"/>
      <c r="CQ101" s="0"/>
      <c r="CR101" s="0"/>
      <c r="CS101" s="0"/>
      <c r="CT101" s="0"/>
      <c r="CU101" s="0"/>
      <c r="CV101" s="0"/>
      <c r="CW101" s="0"/>
      <c r="CX101" s="0"/>
      <c r="CY101" s="0"/>
      <c r="CZ101" s="0"/>
      <c r="DA101" s="0"/>
      <c r="DB101" s="0"/>
      <c r="DC101" s="0"/>
      <c r="DD101" s="0"/>
      <c r="DE101" s="0"/>
      <c r="DF101" s="0"/>
      <c r="DG101" s="0"/>
      <c r="DH101" s="0"/>
      <c r="DI101" s="0"/>
      <c r="DJ101" s="0"/>
      <c r="DK101" s="0"/>
      <c r="DL101" s="0"/>
      <c r="DM101" s="0"/>
      <c r="DN101" s="0"/>
      <c r="DO101" s="0"/>
      <c r="DP101" s="0"/>
      <c r="DQ101" s="0"/>
      <c r="DR101" s="0"/>
      <c r="DS101" s="0"/>
      <c r="DT101" s="0"/>
      <c r="DU101" s="0"/>
      <c r="DV101" s="0"/>
      <c r="DW101" s="0"/>
      <c r="DX101" s="0"/>
      <c r="DY101" s="0"/>
      <c r="DZ101" s="0"/>
      <c r="EA101" s="0"/>
      <c r="EB101" s="0"/>
      <c r="EC101" s="0"/>
      <c r="ED101" s="0"/>
      <c r="EE101" s="0"/>
      <c r="EF101" s="0"/>
      <c r="EG101" s="0"/>
      <c r="EH101" s="0"/>
      <c r="EI101" s="0"/>
      <c r="EJ101" s="0"/>
      <c r="EK101" s="0"/>
      <c r="EL101" s="0"/>
      <c r="EM101" s="0"/>
      <c r="EN101" s="0"/>
      <c r="EO101" s="0"/>
      <c r="EP101" s="0"/>
      <c r="EQ101" s="0"/>
      <c r="ER101" s="0"/>
      <c r="ES101" s="0"/>
      <c r="ET101" s="0"/>
      <c r="EU101" s="0"/>
      <c r="EV101" s="0"/>
      <c r="EW101" s="0"/>
      <c r="EX101" s="0"/>
      <c r="EY101" s="0"/>
      <c r="EZ101" s="0"/>
      <c r="FA101" s="0"/>
      <c r="FB101" s="0"/>
      <c r="FC101" s="0"/>
      <c r="FD101" s="0"/>
      <c r="FE101" s="0"/>
      <c r="FF101" s="0"/>
      <c r="FG101" s="0"/>
      <c r="FH101" s="0"/>
      <c r="FI101" s="0"/>
      <c r="FJ101" s="0"/>
      <c r="FK101" s="0"/>
      <c r="FL101" s="0"/>
      <c r="FM101" s="0"/>
      <c r="FN101" s="0"/>
      <c r="FO101" s="0"/>
      <c r="FP101" s="0"/>
      <c r="FQ101" s="0"/>
      <c r="FR101" s="0"/>
      <c r="FS101" s="0"/>
      <c r="FT101" s="0"/>
      <c r="FU101" s="0"/>
      <c r="FV101" s="0"/>
      <c r="FW101" s="0"/>
      <c r="FX101" s="0"/>
      <c r="FY101" s="0"/>
      <c r="FZ101" s="0"/>
      <c r="GA101" s="0"/>
      <c r="GB101" s="0"/>
      <c r="GC101" s="0"/>
      <c r="GD101" s="0"/>
      <c r="GE101" s="0"/>
      <c r="GF101" s="0"/>
      <c r="GG101" s="0"/>
      <c r="GH101" s="0"/>
      <c r="GI101" s="0"/>
      <c r="GJ101" s="0"/>
      <c r="GK101" s="0"/>
      <c r="GL101" s="0"/>
      <c r="GM101" s="0"/>
      <c r="GN101" s="0"/>
      <c r="GO101" s="0"/>
      <c r="GP101" s="0"/>
      <c r="GQ101" s="0"/>
      <c r="GR101" s="0"/>
      <c r="GS101" s="0"/>
      <c r="GT101" s="0"/>
      <c r="GU101" s="0"/>
      <c r="GV101" s="0"/>
      <c r="GW101" s="0"/>
      <c r="GX101" s="0"/>
      <c r="GY101" s="0"/>
      <c r="GZ101" s="0"/>
      <c r="HA101" s="0"/>
      <c r="HB101" s="0"/>
      <c r="HC101" s="0"/>
      <c r="HD101" s="0"/>
      <c r="HE101" s="0"/>
      <c r="HF101" s="0"/>
      <c r="HG101" s="0"/>
      <c r="HH101" s="0"/>
      <c r="HI101" s="0"/>
      <c r="HJ101" s="0"/>
      <c r="HK101" s="0"/>
      <c r="HL101" s="0"/>
      <c r="HM101" s="0"/>
      <c r="HN101" s="0"/>
      <c r="HO101" s="0"/>
      <c r="HP101" s="0"/>
      <c r="HQ101" s="0"/>
      <c r="HR101" s="0"/>
      <c r="HS101" s="0"/>
      <c r="HT101" s="0"/>
      <c r="HU101" s="0"/>
      <c r="HV101" s="0"/>
      <c r="HW101" s="0"/>
      <c r="HX101" s="0"/>
      <c r="HY101" s="0"/>
      <c r="HZ101" s="0"/>
      <c r="IA101" s="0"/>
      <c r="IB101" s="0"/>
      <c r="IC101" s="0"/>
      <c r="ID101" s="0"/>
      <c r="IE101" s="0"/>
      <c r="IF101" s="0"/>
      <c r="IG101" s="0"/>
      <c r="IH101" s="0"/>
      <c r="II101" s="0"/>
      <c r="IJ101" s="0"/>
      <c r="IK101" s="0"/>
      <c r="IL101" s="0"/>
      <c r="IM101" s="0"/>
      <c r="IN101" s="0"/>
      <c r="IO101" s="0"/>
      <c r="IP101" s="0"/>
      <c r="IQ101" s="0"/>
      <c r="IR101" s="0"/>
      <c r="IS101" s="0"/>
      <c r="IT101" s="0"/>
      <c r="IU101" s="0"/>
      <c r="IV101" s="0"/>
      <c r="IW101" s="0"/>
      <c r="IX101" s="0"/>
      <c r="IY101" s="0"/>
      <c r="IZ101" s="0"/>
      <c r="JA101" s="0"/>
      <c r="JB101" s="0"/>
      <c r="JC101" s="0"/>
      <c r="JD101" s="0"/>
      <c r="JE101" s="0"/>
      <c r="JF101" s="0"/>
      <c r="JG101" s="0"/>
      <c r="JH101" s="0"/>
      <c r="JI101" s="0"/>
      <c r="JJ101" s="0"/>
      <c r="JK101" s="0"/>
      <c r="JL101" s="0"/>
      <c r="JM101" s="0"/>
      <c r="JN101" s="0"/>
      <c r="JO101" s="0"/>
      <c r="JP101" s="0"/>
      <c r="JQ101" s="0"/>
      <c r="JR101" s="0"/>
      <c r="JS101" s="0"/>
      <c r="JT101" s="0"/>
      <c r="JU101" s="0"/>
      <c r="JV101" s="0"/>
      <c r="JW101" s="0"/>
      <c r="JX101" s="0"/>
      <c r="JY101" s="0"/>
      <c r="JZ101" s="0"/>
      <c r="KA101" s="0"/>
      <c r="KB101" s="0"/>
      <c r="KC101" s="0"/>
      <c r="KD101" s="0"/>
      <c r="KE101" s="0"/>
      <c r="KF101" s="0"/>
      <c r="KG101" s="0"/>
      <c r="KH101" s="0"/>
      <c r="KI101" s="0"/>
      <c r="KJ101" s="0"/>
      <c r="KK101" s="0"/>
      <c r="KL101" s="0"/>
      <c r="KM101" s="0"/>
      <c r="KN101" s="0"/>
      <c r="KO101" s="0"/>
      <c r="KP101" s="0"/>
      <c r="KQ101" s="0"/>
      <c r="KR101" s="0"/>
      <c r="KS101" s="0"/>
      <c r="KT101" s="0"/>
      <c r="KU101" s="0"/>
      <c r="KV101" s="0"/>
      <c r="KW101" s="0"/>
      <c r="KX101" s="0"/>
      <c r="KY101" s="0"/>
      <c r="KZ101" s="0"/>
      <c r="LA101" s="0"/>
      <c r="LB101" s="0"/>
      <c r="LC101" s="0"/>
      <c r="LD101" s="0"/>
      <c r="LE101" s="0"/>
      <c r="LF101" s="0"/>
      <c r="LG101" s="0"/>
      <c r="LH101" s="0"/>
      <c r="LI101" s="0"/>
      <c r="LJ101" s="0"/>
      <c r="LK101" s="0"/>
      <c r="LL101" s="0"/>
      <c r="LM101" s="0"/>
      <c r="LN101" s="0"/>
      <c r="LO101" s="0"/>
      <c r="LP101" s="0"/>
      <c r="LQ101" s="0"/>
      <c r="LR101" s="0"/>
      <c r="LS101" s="0"/>
      <c r="LT101" s="0"/>
      <c r="LU101" s="0"/>
      <c r="LV101" s="0"/>
      <c r="LW101" s="0"/>
      <c r="LX101" s="0"/>
      <c r="LY101" s="0"/>
      <c r="LZ101" s="0"/>
      <c r="MA101" s="0"/>
      <c r="MB101" s="0"/>
      <c r="MC101" s="0"/>
      <c r="MD101" s="0"/>
      <c r="ME101" s="0"/>
      <c r="MF101" s="0"/>
      <c r="MG101" s="0"/>
      <c r="MH101" s="0"/>
      <c r="MI101" s="0"/>
      <c r="MJ101" s="0"/>
      <c r="MK101" s="0"/>
      <c r="ML101" s="0"/>
      <c r="MM101" s="0"/>
      <c r="MN101" s="0"/>
      <c r="MO101" s="0"/>
      <c r="MP101" s="0"/>
      <c r="MQ101" s="0"/>
      <c r="MR101" s="0"/>
      <c r="MS101" s="0"/>
      <c r="MT101" s="0"/>
      <c r="MU101" s="0"/>
      <c r="MV101" s="0"/>
      <c r="MW101" s="0"/>
      <c r="MX101" s="0"/>
      <c r="MY101" s="0"/>
      <c r="MZ101" s="0"/>
      <c r="NA101" s="0"/>
      <c r="NB101" s="0"/>
      <c r="NC101" s="0"/>
      <c r="ND101" s="0"/>
      <c r="NE101" s="0"/>
      <c r="NF101" s="0"/>
      <c r="NG101" s="0"/>
      <c r="NH101" s="0"/>
      <c r="NI101" s="0"/>
      <c r="NJ101" s="0"/>
      <c r="NK101" s="0"/>
      <c r="NL101" s="0"/>
      <c r="NM101" s="0"/>
      <c r="NN101" s="0"/>
      <c r="NO101" s="0"/>
      <c r="NP101" s="0"/>
      <c r="NQ101" s="0"/>
      <c r="NR101" s="0"/>
      <c r="NS101" s="0"/>
      <c r="NT101" s="0"/>
      <c r="NU101" s="0"/>
      <c r="NV101" s="0"/>
      <c r="NW101" s="0"/>
      <c r="NX101" s="0"/>
      <c r="NY101" s="0"/>
      <c r="NZ101" s="0"/>
      <c r="OA101" s="0"/>
      <c r="OB101" s="0"/>
      <c r="OC101" s="0"/>
      <c r="OD101" s="0"/>
      <c r="OE101" s="0"/>
      <c r="OF101" s="0"/>
      <c r="OG101" s="0"/>
      <c r="OH101" s="0"/>
      <c r="OI101" s="0"/>
      <c r="OJ101" s="0"/>
      <c r="OK101" s="0"/>
      <c r="OL101" s="0"/>
      <c r="OM101" s="0"/>
      <c r="ON101" s="0"/>
      <c r="OO101" s="0"/>
      <c r="OP101" s="0"/>
      <c r="OQ101" s="0"/>
      <c r="OR101" s="0"/>
      <c r="OS101" s="0"/>
      <c r="OT101" s="0"/>
      <c r="OU101" s="0"/>
      <c r="OV101" s="0"/>
      <c r="OW101" s="0"/>
      <c r="OX101" s="0"/>
      <c r="OY101" s="0"/>
      <c r="OZ101" s="0"/>
      <c r="PA101" s="0"/>
      <c r="PB101" s="0"/>
      <c r="PC101" s="0"/>
      <c r="PD101" s="0"/>
      <c r="PE101" s="0"/>
      <c r="PF101" s="0"/>
      <c r="PG101" s="0"/>
      <c r="PH101" s="0"/>
      <c r="PI101" s="0"/>
      <c r="PJ101" s="0"/>
      <c r="PK101" s="0"/>
      <c r="PL101" s="0"/>
      <c r="PM101" s="0"/>
      <c r="PN101" s="0"/>
      <c r="PO101" s="0"/>
      <c r="PP101" s="0"/>
      <c r="PQ101" s="0"/>
      <c r="PR101" s="0"/>
      <c r="PS101" s="0"/>
      <c r="PT101" s="0"/>
      <c r="PU101" s="0"/>
      <c r="PV101" s="0"/>
      <c r="PW101" s="0"/>
      <c r="ALV101" s="0"/>
      <c r="ALW101" s="0"/>
      <c r="ALX101" s="0"/>
      <c r="ALY101" s="0"/>
      <c r="ALZ101" s="0"/>
      <c r="AMA101" s="0"/>
      <c r="AMB101" s="0"/>
      <c r="AMC101" s="0"/>
      <c r="AMD101" s="0"/>
      <c r="AME101" s="0"/>
      <c r="AMF101" s="0"/>
      <c r="AMG101" s="0"/>
      <c r="AMH101" s="0"/>
      <c r="AMI101" s="0"/>
      <c r="AMJ101" s="0"/>
    </row>
    <row r="102" s="29" customFormat="true" ht="26.85" hidden="false" customHeight="false" outlineLevel="0" collapsed="false">
      <c r="A102" s="22" t="s">
        <v>46</v>
      </c>
      <c r="B102" s="22" t="s">
        <v>236</v>
      </c>
      <c r="C102" s="23" t="s">
        <v>237</v>
      </c>
      <c r="D102" s="24" t="s">
        <v>238</v>
      </c>
      <c r="E102" s="25" t="s">
        <v>35</v>
      </c>
      <c r="F102" s="26"/>
      <c r="G102" s="56" t="n">
        <v>15</v>
      </c>
      <c r="H102" s="28" t="n">
        <f aca="false">ROUND(F102*G102,2)</f>
        <v>0</v>
      </c>
      <c r="I102" s="0"/>
      <c r="J102" s="0"/>
      <c r="K102" s="0"/>
      <c r="L102" s="0"/>
      <c r="M102" s="0"/>
      <c r="N102" s="0"/>
      <c r="O102" s="0"/>
      <c r="P102" s="0"/>
      <c r="Q102" s="0"/>
      <c r="R102" s="0"/>
      <c r="S102" s="0"/>
      <c r="T102" s="0"/>
      <c r="U102" s="0"/>
      <c r="V102" s="0"/>
      <c r="W102" s="0"/>
      <c r="X102" s="0"/>
      <c r="Y102" s="0"/>
      <c r="Z102" s="0"/>
      <c r="AA102" s="0"/>
      <c r="AB102" s="0"/>
      <c r="AC102" s="0"/>
      <c r="AD102" s="0"/>
      <c r="AE102" s="0"/>
      <c r="AF102" s="0"/>
      <c r="AG102" s="0"/>
      <c r="AH102" s="0"/>
      <c r="AI102" s="0"/>
      <c r="AJ102" s="0"/>
      <c r="AK102" s="0"/>
      <c r="AL102" s="0"/>
      <c r="AM102" s="0"/>
      <c r="AN102" s="0"/>
      <c r="AO102" s="0"/>
      <c r="AP102" s="0"/>
      <c r="AQ102" s="0"/>
      <c r="AR102" s="0"/>
      <c r="AS102" s="0"/>
      <c r="AT102" s="0"/>
      <c r="AU102" s="0"/>
      <c r="AV102" s="0"/>
      <c r="AW102" s="0"/>
      <c r="AX102" s="0"/>
      <c r="AY102" s="0"/>
      <c r="AZ102" s="0"/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K102" s="0"/>
      <c r="BL102" s="0"/>
      <c r="BM102" s="0"/>
      <c r="BN102" s="0"/>
      <c r="BO102" s="0"/>
      <c r="BP102" s="0"/>
      <c r="BQ102" s="0"/>
      <c r="BR102" s="0"/>
      <c r="BS102" s="0"/>
      <c r="BT102" s="0"/>
      <c r="BU102" s="0"/>
      <c r="BV102" s="0"/>
      <c r="BW102" s="0"/>
      <c r="BX102" s="0"/>
      <c r="BY102" s="0"/>
      <c r="BZ102" s="0"/>
      <c r="CA102" s="0"/>
      <c r="CB102" s="0"/>
      <c r="CC102" s="0"/>
      <c r="CD102" s="0"/>
      <c r="CE102" s="0"/>
      <c r="CF102" s="0"/>
      <c r="CG102" s="0"/>
      <c r="CH102" s="0"/>
      <c r="CI102" s="0"/>
      <c r="CJ102" s="0"/>
      <c r="CK102" s="0"/>
      <c r="CL102" s="0"/>
      <c r="CM102" s="0"/>
      <c r="CN102" s="0"/>
      <c r="CO102" s="0"/>
      <c r="CP102" s="0"/>
      <c r="CQ102" s="0"/>
      <c r="CR102" s="0"/>
      <c r="CS102" s="0"/>
      <c r="CT102" s="0"/>
      <c r="CU102" s="0"/>
      <c r="CV102" s="0"/>
      <c r="CW102" s="0"/>
      <c r="CX102" s="0"/>
      <c r="CY102" s="0"/>
      <c r="CZ102" s="0"/>
      <c r="DA102" s="0"/>
      <c r="DB102" s="0"/>
      <c r="DC102" s="0"/>
      <c r="DD102" s="0"/>
      <c r="DE102" s="0"/>
      <c r="DF102" s="0"/>
      <c r="DG102" s="0"/>
      <c r="DH102" s="0"/>
      <c r="DI102" s="0"/>
      <c r="DJ102" s="0"/>
      <c r="DK102" s="0"/>
      <c r="DL102" s="0"/>
      <c r="DM102" s="0"/>
      <c r="DN102" s="0"/>
      <c r="DO102" s="0"/>
      <c r="DP102" s="0"/>
      <c r="DQ102" s="0"/>
      <c r="DR102" s="0"/>
      <c r="DS102" s="0"/>
      <c r="DT102" s="0"/>
      <c r="DU102" s="0"/>
      <c r="DV102" s="0"/>
      <c r="DW102" s="0"/>
      <c r="DX102" s="0"/>
      <c r="DY102" s="0"/>
      <c r="DZ102" s="0"/>
      <c r="EA102" s="0"/>
      <c r="EB102" s="0"/>
      <c r="EC102" s="0"/>
      <c r="ED102" s="0"/>
      <c r="EE102" s="0"/>
      <c r="EF102" s="0"/>
      <c r="EG102" s="0"/>
      <c r="EH102" s="0"/>
      <c r="EI102" s="0"/>
      <c r="EJ102" s="0"/>
      <c r="EK102" s="0"/>
      <c r="EL102" s="0"/>
      <c r="EM102" s="0"/>
      <c r="EN102" s="0"/>
      <c r="EO102" s="0"/>
      <c r="EP102" s="0"/>
      <c r="EQ102" s="0"/>
      <c r="ER102" s="0"/>
      <c r="ES102" s="0"/>
      <c r="ET102" s="0"/>
      <c r="EU102" s="0"/>
      <c r="EV102" s="0"/>
      <c r="EW102" s="0"/>
      <c r="EX102" s="0"/>
      <c r="EY102" s="0"/>
      <c r="EZ102" s="0"/>
      <c r="FA102" s="0"/>
      <c r="FB102" s="0"/>
      <c r="FC102" s="0"/>
      <c r="FD102" s="0"/>
      <c r="FE102" s="0"/>
      <c r="FF102" s="0"/>
      <c r="FG102" s="0"/>
      <c r="FH102" s="0"/>
      <c r="FI102" s="0"/>
      <c r="FJ102" s="0"/>
      <c r="FK102" s="0"/>
      <c r="FL102" s="0"/>
      <c r="FM102" s="0"/>
      <c r="FN102" s="0"/>
      <c r="FO102" s="0"/>
      <c r="FP102" s="0"/>
      <c r="FQ102" s="0"/>
      <c r="FR102" s="0"/>
      <c r="FS102" s="0"/>
      <c r="FT102" s="0"/>
      <c r="FU102" s="0"/>
      <c r="FV102" s="0"/>
      <c r="FW102" s="0"/>
      <c r="FX102" s="0"/>
      <c r="FY102" s="0"/>
      <c r="FZ102" s="0"/>
      <c r="GA102" s="0"/>
      <c r="GB102" s="0"/>
      <c r="GC102" s="0"/>
      <c r="GD102" s="0"/>
      <c r="GE102" s="0"/>
      <c r="GF102" s="0"/>
      <c r="GG102" s="0"/>
      <c r="GH102" s="0"/>
      <c r="GI102" s="0"/>
      <c r="GJ102" s="0"/>
      <c r="GK102" s="0"/>
      <c r="GL102" s="0"/>
      <c r="GM102" s="0"/>
      <c r="GN102" s="0"/>
      <c r="GO102" s="0"/>
      <c r="GP102" s="0"/>
      <c r="GQ102" s="0"/>
      <c r="GR102" s="0"/>
      <c r="GS102" s="0"/>
      <c r="GT102" s="0"/>
      <c r="GU102" s="0"/>
      <c r="GV102" s="0"/>
      <c r="GW102" s="0"/>
      <c r="GX102" s="0"/>
      <c r="GY102" s="0"/>
      <c r="GZ102" s="0"/>
      <c r="HA102" s="0"/>
      <c r="HB102" s="0"/>
      <c r="HC102" s="0"/>
      <c r="HD102" s="0"/>
      <c r="HE102" s="0"/>
      <c r="HF102" s="0"/>
      <c r="HG102" s="0"/>
      <c r="HH102" s="0"/>
      <c r="HI102" s="0"/>
      <c r="HJ102" s="0"/>
      <c r="HK102" s="0"/>
      <c r="HL102" s="0"/>
      <c r="HM102" s="0"/>
      <c r="HN102" s="0"/>
      <c r="HO102" s="0"/>
      <c r="HP102" s="0"/>
      <c r="HQ102" s="0"/>
      <c r="HR102" s="0"/>
      <c r="HS102" s="0"/>
      <c r="HT102" s="0"/>
      <c r="HU102" s="0"/>
      <c r="HV102" s="0"/>
      <c r="HW102" s="0"/>
      <c r="HX102" s="0"/>
      <c r="HY102" s="0"/>
      <c r="HZ102" s="0"/>
      <c r="IA102" s="0"/>
      <c r="IB102" s="0"/>
      <c r="IC102" s="0"/>
      <c r="ID102" s="0"/>
      <c r="IE102" s="0"/>
      <c r="IF102" s="0"/>
      <c r="IG102" s="0"/>
      <c r="IH102" s="0"/>
      <c r="II102" s="0"/>
      <c r="IJ102" s="0"/>
      <c r="IK102" s="0"/>
      <c r="IL102" s="0"/>
      <c r="IM102" s="0"/>
      <c r="IN102" s="0"/>
      <c r="IO102" s="0"/>
      <c r="IP102" s="0"/>
      <c r="IQ102" s="0"/>
      <c r="IR102" s="0"/>
      <c r="IS102" s="0"/>
      <c r="IT102" s="0"/>
      <c r="IU102" s="0"/>
      <c r="IV102" s="0"/>
      <c r="IW102" s="0"/>
      <c r="IX102" s="0"/>
      <c r="IY102" s="0"/>
      <c r="IZ102" s="0"/>
      <c r="JA102" s="0"/>
      <c r="JB102" s="0"/>
      <c r="JC102" s="0"/>
      <c r="JD102" s="0"/>
      <c r="JE102" s="0"/>
      <c r="JF102" s="0"/>
      <c r="JG102" s="0"/>
      <c r="JH102" s="0"/>
      <c r="JI102" s="0"/>
      <c r="JJ102" s="0"/>
      <c r="JK102" s="0"/>
      <c r="JL102" s="0"/>
      <c r="JM102" s="0"/>
      <c r="JN102" s="0"/>
      <c r="JO102" s="0"/>
      <c r="JP102" s="0"/>
      <c r="JQ102" s="0"/>
      <c r="JR102" s="0"/>
      <c r="JS102" s="0"/>
      <c r="JT102" s="0"/>
      <c r="JU102" s="0"/>
      <c r="JV102" s="0"/>
      <c r="JW102" s="0"/>
      <c r="JX102" s="0"/>
      <c r="JY102" s="0"/>
      <c r="JZ102" s="0"/>
      <c r="KA102" s="0"/>
      <c r="KB102" s="0"/>
      <c r="KC102" s="0"/>
      <c r="KD102" s="0"/>
      <c r="KE102" s="0"/>
      <c r="KF102" s="0"/>
      <c r="KG102" s="0"/>
      <c r="KH102" s="0"/>
      <c r="KI102" s="0"/>
      <c r="KJ102" s="0"/>
      <c r="KK102" s="0"/>
      <c r="KL102" s="0"/>
      <c r="KM102" s="0"/>
      <c r="KN102" s="0"/>
      <c r="KO102" s="0"/>
      <c r="KP102" s="0"/>
      <c r="KQ102" s="0"/>
      <c r="KR102" s="0"/>
      <c r="KS102" s="0"/>
      <c r="KT102" s="0"/>
      <c r="KU102" s="0"/>
      <c r="KV102" s="0"/>
      <c r="KW102" s="0"/>
      <c r="KX102" s="0"/>
      <c r="KY102" s="0"/>
      <c r="KZ102" s="0"/>
      <c r="LA102" s="0"/>
      <c r="LB102" s="0"/>
      <c r="LC102" s="0"/>
      <c r="LD102" s="0"/>
      <c r="LE102" s="0"/>
      <c r="LF102" s="0"/>
      <c r="LG102" s="0"/>
      <c r="LH102" s="0"/>
      <c r="LI102" s="0"/>
      <c r="LJ102" s="0"/>
      <c r="LK102" s="0"/>
      <c r="LL102" s="0"/>
      <c r="LM102" s="0"/>
      <c r="LN102" s="0"/>
      <c r="LO102" s="0"/>
      <c r="LP102" s="0"/>
      <c r="LQ102" s="0"/>
      <c r="LR102" s="0"/>
      <c r="LS102" s="0"/>
      <c r="LT102" s="0"/>
      <c r="LU102" s="0"/>
      <c r="LV102" s="0"/>
      <c r="LW102" s="0"/>
      <c r="LX102" s="0"/>
      <c r="LY102" s="0"/>
      <c r="LZ102" s="0"/>
      <c r="MA102" s="0"/>
      <c r="MB102" s="0"/>
      <c r="MC102" s="0"/>
      <c r="MD102" s="0"/>
      <c r="ME102" s="0"/>
      <c r="MF102" s="0"/>
      <c r="MG102" s="0"/>
      <c r="MH102" s="0"/>
      <c r="MI102" s="0"/>
      <c r="MJ102" s="0"/>
      <c r="MK102" s="0"/>
      <c r="ML102" s="0"/>
      <c r="MM102" s="0"/>
      <c r="MN102" s="0"/>
      <c r="MO102" s="0"/>
      <c r="MP102" s="0"/>
      <c r="MQ102" s="0"/>
      <c r="MR102" s="0"/>
      <c r="MS102" s="0"/>
      <c r="MT102" s="0"/>
      <c r="MU102" s="0"/>
      <c r="MV102" s="0"/>
      <c r="MW102" s="0"/>
      <c r="MX102" s="0"/>
      <c r="MY102" s="0"/>
      <c r="MZ102" s="0"/>
      <c r="NA102" s="0"/>
      <c r="NB102" s="0"/>
      <c r="NC102" s="0"/>
      <c r="ND102" s="0"/>
      <c r="NE102" s="0"/>
      <c r="NF102" s="0"/>
      <c r="NG102" s="0"/>
      <c r="NH102" s="0"/>
      <c r="NI102" s="0"/>
      <c r="NJ102" s="0"/>
      <c r="NK102" s="0"/>
      <c r="NL102" s="0"/>
      <c r="NM102" s="0"/>
      <c r="NN102" s="0"/>
      <c r="NO102" s="0"/>
      <c r="NP102" s="0"/>
      <c r="NQ102" s="0"/>
      <c r="NR102" s="0"/>
      <c r="NS102" s="0"/>
      <c r="NT102" s="0"/>
      <c r="NU102" s="0"/>
      <c r="NV102" s="0"/>
      <c r="NW102" s="0"/>
      <c r="NX102" s="0"/>
      <c r="NY102" s="0"/>
      <c r="NZ102" s="0"/>
      <c r="OA102" s="0"/>
      <c r="OB102" s="0"/>
      <c r="OC102" s="0"/>
      <c r="OD102" s="0"/>
      <c r="OE102" s="0"/>
      <c r="OF102" s="0"/>
      <c r="OG102" s="0"/>
      <c r="OH102" s="0"/>
      <c r="OI102" s="0"/>
      <c r="OJ102" s="0"/>
      <c r="OK102" s="0"/>
      <c r="OL102" s="0"/>
      <c r="OM102" s="0"/>
      <c r="ON102" s="0"/>
      <c r="OO102" s="0"/>
      <c r="OP102" s="0"/>
      <c r="OQ102" s="0"/>
      <c r="OR102" s="0"/>
      <c r="OS102" s="0"/>
      <c r="OT102" s="0"/>
      <c r="OU102" s="0"/>
      <c r="OV102" s="0"/>
      <c r="OW102" s="0"/>
      <c r="OX102" s="0"/>
      <c r="OY102" s="0"/>
      <c r="OZ102" s="0"/>
      <c r="PA102" s="0"/>
      <c r="PB102" s="0"/>
      <c r="PC102" s="0"/>
      <c r="PD102" s="0"/>
      <c r="PE102" s="0"/>
      <c r="PF102" s="0"/>
      <c r="PG102" s="0"/>
      <c r="PH102" s="0"/>
      <c r="PI102" s="0"/>
      <c r="PJ102" s="0"/>
      <c r="PK102" s="0"/>
      <c r="PL102" s="0"/>
      <c r="PM102" s="0"/>
      <c r="PN102" s="0"/>
      <c r="PO102" s="0"/>
      <c r="PP102" s="0"/>
      <c r="PQ102" s="0"/>
      <c r="PR102" s="0"/>
      <c r="PS102" s="0"/>
      <c r="PT102" s="0"/>
      <c r="PU102" s="0"/>
      <c r="PV102" s="0"/>
      <c r="PW102" s="0"/>
      <c r="ALV102" s="0"/>
      <c r="ALW102" s="0"/>
      <c r="ALX102" s="0"/>
      <c r="ALY102" s="0"/>
      <c r="ALZ102" s="0"/>
      <c r="AMA102" s="0"/>
      <c r="AMB102" s="0"/>
      <c r="AMC102" s="0"/>
      <c r="AMD102" s="0"/>
      <c r="AME102" s="0"/>
      <c r="AMF102" s="0"/>
      <c r="AMG102" s="0"/>
      <c r="AMH102" s="0"/>
      <c r="AMI102" s="0"/>
      <c r="AMJ102" s="0"/>
    </row>
    <row r="103" s="29" customFormat="true" ht="14.15" hidden="false" customHeight="false" outlineLevel="0" collapsed="false">
      <c r="A103" s="22" t="s">
        <v>20</v>
      </c>
      <c r="B103" s="22" t="s">
        <v>239</v>
      </c>
      <c r="C103" s="23" t="s">
        <v>240</v>
      </c>
      <c r="D103" s="24" t="s">
        <v>241</v>
      </c>
      <c r="E103" s="25" t="s">
        <v>35</v>
      </c>
      <c r="F103" s="26"/>
      <c r="G103" s="56" t="n">
        <v>80</v>
      </c>
      <c r="H103" s="28" t="n">
        <f aca="false">ROUND(F103*G103,2)</f>
        <v>0</v>
      </c>
      <c r="I103" s="0"/>
      <c r="J103" s="0"/>
      <c r="K103" s="0"/>
      <c r="L103" s="0"/>
      <c r="M103" s="0"/>
      <c r="N103" s="0"/>
      <c r="O103" s="0"/>
      <c r="P103" s="0"/>
      <c r="Q103" s="0"/>
      <c r="R103" s="0"/>
      <c r="S103" s="0"/>
      <c r="T103" s="0"/>
      <c r="U103" s="0"/>
      <c r="V103" s="0"/>
      <c r="W103" s="0"/>
      <c r="X103" s="0"/>
      <c r="Y103" s="0"/>
      <c r="Z103" s="0"/>
      <c r="AA103" s="0"/>
      <c r="AB103" s="0"/>
      <c r="AC103" s="0"/>
      <c r="AD103" s="0"/>
      <c r="AE103" s="0"/>
      <c r="AF103" s="0"/>
      <c r="AG103" s="0"/>
      <c r="AH103" s="0"/>
      <c r="AI103" s="0"/>
      <c r="AJ103" s="0"/>
      <c r="AK103" s="0"/>
      <c r="AL103" s="0"/>
      <c r="AM103" s="0"/>
      <c r="AN103" s="0"/>
      <c r="AO103" s="0"/>
      <c r="AP103" s="0"/>
      <c r="AQ103" s="0"/>
      <c r="AR103" s="0"/>
      <c r="AS103" s="0"/>
      <c r="AT103" s="0"/>
      <c r="AU103" s="0"/>
      <c r="AV103" s="0"/>
      <c r="AW103" s="0"/>
      <c r="AX103" s="0"/>
      <c r="AY103" s="0"/>
      <c r="AZ103" s="0"/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K103" s="0"/>
      <c r="BL103" s="0"/>
      <c r="BM103" s="0"/>
      <c r="BN103" s="0"/>
      <c r="BO103" s="0"/>
      <c r="BP103" s="0"/>
      <c r="BQ103" s="0"/>
      <c r="BR103" s="0"/>
      <c r="BS103" s="0"/>
      <c r="BT103" s="0"/>
      <c r="BU103" s="0"/>
      <c r="BV103" s="0"/>
      <c r="BW103" s="0"/>
      <c r="BX103" s="0"/>
      <c r="BY103" s="0"/>
      <c r="BZ103" s="0"/>
      <c r="CA103" s="0"/>
      <c r="CB103" s="0"/>
      <c r="CC103" s="0"/>
      <c r="CD103" s="0"/>
      <c r="CE103" s="0"/>
      <c r="CF103" s="0"/>
      <c r="CG103" s="0"/>
      <c r="CH103" s="0"/>
      <c r="CI103" s="0"/>
      <c r="CJ103" s="0"/>
      <c r="CK103" s="0"/>
      <c r="CL103" s="0"/>
      <c r="CM103" s="0"/>
      <c r="CN103" s="0"/>
      <c r="CO103" s="0"/>
      <c r="CP103" s="0"/>
      <c r="CQ103" s="0"/>
      <c r="CR103" s="0"/>
      <c r="CS103" s="0"/>
      <c r="CT103" s="0"/>
      <c r="CU103" s="0"/>
      <c r="CV103" s="0"/>
      <c r="CW103" s="0"/>
      <c r="CX103" s="0"/>
      <c r="CY103" s="0"/>
      <c r="CZ103" s="0"/>
      <c r="DA103" s="0"/>
      <c r="DB103" s="0"/>
      <c r="DC103" s="0"/>
      <c r="DD103" s="0"/>
      <c r="DE103" s="0"/>
      <c r="DF103" s="0"/>
      <c r="DG103" s="0"/>
      <c r="DH103" s="0"/>
      <c r="DI103" s="0"/>
      <c r="DJ103" s="0"/>
      <c r="DK103" s="0"/>
      <c r="DL103" s="0"/>
      <c r="DM103" s="0"/>
      <c r="DN103" s="0"/>
      <c r="DO103" s="0"/>
      <c r="DP103" s="0"/>
      <c r="DQ103" s="0"/>
      <c r="DR103" s="0"/>
      <c r="DS103" s="0"/>
      <c r="DT103" s="0"/>
      <c r="DU103" s="0"/>
      <c r="DV103" s="0"/>
      <c r="DW103" s="0"/>
      <c r="DX103" s="0"/>
      <c r="DY103" s="0"/>
      <c r="DZ103" s="0"/>
      <c r="EA103" s="0"/>
      <c r="EB103" s="0"/>
      <c r="EC103" s="0"/>
      <c r="ED103" s="0"/>
      <c r="EE103" s="0"/>
      <c r="EF103" s="0"/>
      <c r="EG103" s="0"/>
      <c r="EH103" s="0"/>
      <c r="EI103" s="0"/>
      <c r="EJ103" s="0"/>
      <c r="EK103" s="0"/>
      <c r="EL103" s="0"/>
      <c r="EM103" s="0"/>
      <c r="EN103" s="0"/>
      <c r="EO103" s="0"/>
      <c r="EP103" s="0"/>
      <c r="EQ103" s="0"/>
      <c r="ER103" s="0"/>
      <c r="ES103" s="0"/>
      <c r="ET103" s="0"/>
      <c r="EU103" s="0"/>
      <c r="EV103" s="0"/>
      <c r="EW103" s="0"/>
      <c r="EX103" s="0"/>
      <c r="EY103" s="0"/>
      <c r="EZ103" s="0"/>
      <c r="FA103" s="0"/>
      <c r="FB103" s="0"/>
      <c r="FC103" s="0"/>
      <c r="FD103" s="0"/>
      <c r="FE103" s="0"/>
      <c r="FF103" s="0"/>
      <c r="FG103" s="0"/>
      <c r="FH103" s="0"/>
      <c r="FI103" s="0"/>
      <c r="FJ103" s="0"/>
      <c r="FK103" s="0"/>
      <c r="FL103" s="0"/>
      <c r="FM103" s="0"/>
      <c r="FN103" s="0"/>
      <c r="FO103" s="0"/>
      <c r="FP103" s="0"/>
      <c r="FQ103" s="0"/>
      <c r="FR103" s="0"/>
      <c r="FS103" s="0"/>
      <c r="FT103" s="0"/>
      <c r="FU103" s="0"/>
      <c r="FV103" s="0"/>
      <c r="FW103" s="0"/>
      <c r="FX103" s="0"/>
      <c r="FY103" s="0"/>
      <c r="FZ103" s="0"/>
      <c r="GA103" s="0"/>
      <c r="GB103" s="0"/>
      <c r="GC103" s="0"/>
      <c r="GD103" s="0"/>
      <c r="GE103" s="0"/>
      <c r="GF103" s="0"/>
      <c r="GG103" s="0"/>
      <c r="GH103" s="0"/>
      <c r="GI103" s="0"/>
      <c r="GJ103" s="0"/>
      <c r="GK103" s="0"/>
      <c r="GL103" s="0"/>
      <c r="GM103" s="0"/>
      <c r="GN103" s="0"/>
      <c r="GO103" s="0"/>
      <c r="GP103" s="0"/>
      <c r="GQ103" s="0"/>
      <c r="GR103" s="0"/>
      <c r="GS103" s="0"/>
      <c r="GT103" s="0"/>
      <c r="GU103" s="0"/>
      <c r="GV103" s="0"/>
      <c r="GW103" s="0"/>
      <c r="GX103" s="0"/>
      <c r="GY103" s="0"/>
      <c r="GZ103" s="0"/>
      <c r="HA103" s="0"/>
      <c r="HB103" s="0"/>
      <c r="HC103" s="0"/>
      <c r="HD103" s="0"/>
      <c r="HE103" s="0"/>
      <c r="HF103" s="0"/>
      <c r="HG103" s="0"/>
      <c r="HH103" s="0"/>
      <c r="HI103" s="0"/>
      <c r="HJ103" s="0"/>
      <c r="HK103" s="0"/>
      <c r="HL103" s="0"/>
      <c r="HM103" s="0"/>
      <c r="HN103" s="0"/>
      <c r="HO103" s="0"/>
      <c r="HP103" s="0"/>
      <c r="HQ103" s="0"/>
      <c r="HR103" s="0"/>
      <c r="HS103" s="0"/>
      <c r="HT103" s="0"/>
      <c r="HU103" s="0"/>
      <c r="HV103" s="0"/>
      <c r="HW103" s="0"/>
      <c r="HX103" s="0"/>
      <c r="HY103" s="0"/>
      <c r="HZ103" s="0"/>
      <c r="IA103" s="0"/>
      <c r="IB103" s="0"/>
      <c r="IC103" s="0"/>
      <c r="ID103" s="0"/>
      <c r="IE103" s="0"/>
      <c r="IF103" s="0"/>
      <c r="IG103" s="0"/>
      <c r="IH103" s="0"/>
      <c r="II103" s="0"/>
      <c r="IJ103" s="0"/>
      <c r="IK103" s="0"/>
      <c r="IL103" s="0"/>
      <c r="IM103" s="0"/>
      <c r="IN103" s="0"/>
      <c r="IO103" s="0"/>
      <c r="IP103" s="0"/>
      <c r="IQ103" s="0"/>
      <c r="IR103" s="0"/>
      <c r="IS103" s="0"/>
      <c r="IT103" s="0"/>
      <c r="IU103" s="0"/>
      <c r="IV103" s="0"/>
      <c r="IW103" s="0"/>
      <c r="IX103" s="0"/>
      <c r="IY103" s="0"/>
      <c r="IZ103" s="0"/>
      <c r="JA103" s="0"/>
      <c r="JB103" s="0"/>
      <c r="JC103" s="0"/>
      <c r="JD103" s="0"/>
      <c r="JE103" s="0"/>
      <c r="JF103" s="0"/>
      <c r="JG103" s="0"/>
      <c r="JH103" s="0"/>
      <c r="JI103" s="0"/>
      <c r="JJ103" s="0"/>
      <c r="JK103" s="0"/>
      <c r="JL103" s="0"/>
      <c r="JM103" s="0"/>
      <c r="JN103" s="0"/>
      <c r="JO103" s="0"/>
      <c r="JP103" s="0"/>
      <c r="JQ103" s="0"/>
      <c r="JR103" s="0"/>
      <c r="JS103" s="0"/>
      <c r="JT103" s="0"/>
      <c r="JU103" s="0"/>
      <c r="JV103" s="0"/>
      <c r="JW103" s="0"/>
      <c r="JX103" s="0"/>
      <c r="JY103" s="0"/>
      <c r="JZ103" s="0"/>
      <c r="KA103" s="0"/>
      <c r="KB103" s="0"/>
      <c r="KC103" s="0"/>
      <c r="KD103" s="0"/>
      <c r="KE103" s="0"/>
      <c r="KF103" s="0"/>
      <c r="KG103" s="0"/>
      <c r="KH103" s="0"/>
      <c r="KI103" s="0"/>
      <c r="KJ103" s="0"/>
      <c r="KK103" s="0"/>
      <c r="KL103" s="0"/>
      <c r="KM103" s="0"/>
      <c r="KN103" s="0"/>
      <c r="KO103" s="0"/>
      <c r="KP103" s="0"/>
      <c r="KQ103" s="0"/>
      <c r="KR103" s="0"/>
      <c r="KS103" s="0"/>
      <c r="KT103" s="0"/>
      <c r="KU103" s="0"/>
      <c r="KV103" s="0"/>
      <c r="KW103" s="0"/>
      <c r="KX103" s="0"/>
      <c r="KY103" s="0"/>
      <c r="KZ103" s="0"/>
      <c r="LA103" s="0"/>
      <c r="LB103" s="0"/>
      <c r="LC103" s="0"/>
      <c r="LD103" s="0"/>
      <c r="LE103" s="0"/>
      <c r="LF103" s="0"/>
      <c r="LG103" s="0"/>
      <c r="LH103" s="0"/>
      <c r="LI103" s="0"/>
      <c r="LJ103" s="0"/>
      <c r="LK103" s="0"/>
      <c r="LL103" s="0"/>
      <c r="LM103" s="0"/>
      <c r="LN103" s="0"/>
      <c r="LO103" s="0"/>
      <c r="LP103" s="0"/>
      <c r="LQ103" s="0"/>
      <c r="LR103" s="0"/>
      <c r="LS103" s="0"/>
      <c r="LT103" s="0"/>
      <c r="LU103" s="0"/>
      <c r="LV103" s="0"/>
      <c r="LW103" s="0"/>
      <c r="LX103" s="0"/>
      <c r="LY103" s="0"/>
      <c r="LZ103" s="0"/>
      <c r="MA103" s="0"/>
      <c r="MB103" s="0"/>
      <c r="MC103" s="0"/>
      <c r="MD103" s="0"/>
      <c r="ME103" s="0"/>
      <c r="MF103" s="0"/>
      <c r="MG103" s="0"/>
      <c r="MH103" s="0"/>
      <c r="MI103" s="0"/>
      <c r="MJ103" s="0"/>
      <c r="MK103" s="0"/>
      <c r="ML103" s="0"/>
      <c r="MM103" s="0"/>
      <c r="MN103" s="0"/>
      <c r="MO103" s="0"/>
      <c r="MP103" s="0"/>
      <c r="MQ103" s="0"/>
      <c r="MR103" s="0"/>
      <c r="MS103" s="0"/>
      <c r="MT103" s="0"/>
      <c r="MU103" s="0"/>
      <c r="MV103" s="0"/>
      <c r="MW103" s="0"/>
      <c r="MX103" s="0"/>
      <c r="MY103" s="0"/>
      <c r="MZ103" s="0"/>
      <c r="NA103" s="0"/>
      <c r="NB103" s="0"/>
      <c r="NC103" s="0"/>
      <c r="ND103" s="0"/>
      <c r="NE103" s="0"/>
      <c r="NF103" s="0"/>
      <c r="NG103" s="0"/>
      <c r="NH103" s="0"/>
      <c r="NI103" s="0"/>
      <c r="NJ103" s="0"/>
      <c r="NK103" s="0"/>
      <c r="NL103" s="0"/>
      <c r="NM103" s="0"/>
      <c r="NN103" s="0"/>
      <c r="NO103" s="0"/>
      <c r="NP103" s="0"/>
      <c r="NQ103" s="0"/>
      <c r="NR103" s="0"/>
      <c r="NS103" s="0"/>
      <c r="NT103" s="0"/>
      <c r="NU103" s="0"/>
      <c r="NV103" s="0"/>
      <c r="NW103" s="0"/>
      <c r="NX103" s="0"/>
      <c r="NY103" s="0"/>
      <c r="NZ103" s="0"/>
      <c r="OA103" s="0"/>
      <c r="OB103" s="0"/>
      <c r="OC103" s="0"/>
      <c r="OD103" s="0"/>
      <c r="OE103" s="0"/>
      <c r="OF103" s="0"/>
      <c r="OG103" s="0"/>
      <c r="OH103" s="0"/>
      <c r="OI103" s="0"/>
      <c r="OJ103" s="0"/>
      <c r="OK103" s="0"/>
      <c r="OL103" s="0"/>
      <c r="OM103" s="0"/>
      <c r="ON103" s="0"/>
      <c r="OO103" s="0"/>
      <c r="OP103" s="0"/>
      <c r="OQ103" s="0"/>
      <c r="OR103" s="0"/>
      <c r="OS103" s="0"/>
      <c r="OT103" s="0"/>
      <c r="OU103" s="0"/>
      <c r="OV103" s="0"/>
      <c r="OW103" s="0"/>
      <c r="OX103" s="0"/>
      <c r="OY103" s="0"/>
      <c r="OZ103" s="0"/>
      <c r="PA103" s="0"/>
      <c r="PB103" s="0"/>
      <c r="PC103" s="0"/>
      <c r="PD103" s="0"/>
      <c r="PE103" s="0"/>
      <c r="PF103" s="0"/>
      <c r="PG103" s="0"/>
      <c r="PH103" s="0"/>
      <c r="PI103" s="0"/>
      <c r="PJ103" s="0"/>
      <c r="PK103" s="0"/>
      <c r="PL103" s="0"/>
      <c r="PM103" s="0"/>
      <c r="PN103" s="0"/>
      <c r="PO103" s="0"/>
      <c r="PP103" s="0"/>
      <c r="PQ103" s="0"/>
      <c r="PR103" s="0"/>
      <c r="PS103" s="0"/>
      <c r="PT103" s="0"/>
      <c r="PU103" s="0"/>
      <c r="PV103" s="0"/>
      <c r="PW103" s="0"/>
      <c r="ALV103" s="0"/>
      <c r="ALW103" s="0"/>
      <c r="ALX103" s="0"/>
      <c r="ALY103" s="0"/>
      <c r="ALZ103" s="0"/>
      <c r="AMA103" s="0"/>
      <c r="AMB103" s="0"/>
      <c r="AMC103" s="0"/>
      <c r="AMD103" s="0"/>
      <c r="AME103" s="0"/>
      <c r="AMF103" s="0"/>
      <c r="AMG103" s="0"/>
      <c r="AMH103" s="0"/>
      <c r="AMI103" s="0"/>
      <c r="AMJ103" s="0"/>
    </row>
    <row r="104" s="29" customFormat="true" ht="14.15" hidden="false" customHeight="false" outlineLevel="0" collapsed="false">
      <c r="A104" s="22" t="s">
        <v>46</v>
      </c>
      <c r="B104" s="22" t="s">
        <v>242</v>
      </c>
      <c r="C104" s="23" t="s">
        <v>243</v>
      </c>
      <c r="D104" s="24" t="s">
        <v>244</v>
      </c>
      <c r="E104" s="25" t="s">
        <v>15</v>
      </c>
      <c r="F104" s="26"/>
      <c r="G104" s="56" t="n">
        <v>200</v>
      </c>
      <c r="H104" s="28" t="n">
        <f aca="false">ROUND(F104*G104,2)</f>
        <v>0</v>
      </c>
      <c r="I104" s="0"/>
      <c r="J104" s="0"/>
      <c r="K104" s="0"/>
      <c r="L104" s="0"/>
      <c r="M104" s="0"/>
      <c r="N104" s="0"/>
      <c r="O104" s="0"/>
      <c r="P104" s="0"/>
      <c r="Q104" s="0"/>
      <c r="R104" s="0"/>
      <c r="S104" s="0"/>
      <c r="T104" s="0"/>
      <c r="U104" s="0"/>
      <c r="V104" s="0"/>
      <c r="W104" s="0"/>
      <c r="X104" s="0"/>
      <c r="Y104" s="0"/>
      <c r="Z104" s="0"/>
      <c r="AA104" s="0"/>
      <c r="AB104" s="0"/>
      <c r="AC104" s="0"/>
      <c r="AD104" s="0"/>
      <c r="AE104" s="0"/>
      <c r="AF104" s="0"/>
      <c r="AG104" s="0"/>
      <c r="AH104" s="0"/>
      <c r="AI104" s="0"/>
      <c r="AJ104" s="0"/>
      <c r="AK104" s="0"/>
      <c r="AL104" s="0"/>
      <c r="AM104" s="0"/>
      <c r="AN104" s="0"/>
      <c r="AO104" s="0"/>
      <c r="AP104" s="0"/>
      <c r="AQ104" s="0"/>
      <c r="AR104" s="0"/>
      <c r="AS104" s="0"/>
      <c r="AT104" s="0"/>
      <c r="AU104" s="0"/>
      <c r="AV104" s="0"/>
      <c r="AW104" s="0"/>
      <c r="AX104" s="0"/>
      <c r="AY104" s="0"/>
      <c r="AZ104" s="0"/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K104" s="0"/>
      <c r="BL104" s="0"/>
      <c r="BM104" s="0"/>
      <c r="BN104" s="0"/>
      <c r="BO104" s="0"/>
      <c r="BP104" s="0"/>
      <c r="BQ104" s="0"/>
      <c r="BR104" s="0"/>
      <c r="BS104" s="0"/>
      <c r="BT104" s="0"/>
      <c r="BU104" s="0"/>
      <c r="BV104" s="0"/>
      <c r="BW104" s="0"/>
      <c r="BX104" s="0"/>
      <c r="BY104" s="0"/>
      <c r="BZ104" s="0"/>
      <c r="CA104" s="0"/>
      <c r="CB104" s="0"/>
      <c r="CC104" s="0"/>
      <c r="CD104" s="0"/>
      <c r="CE104" s="0"/>
      <c r="CF104" s="0"/>
      <c r="CG104" s="0"/>
      <c r="CH104" s="0"/>
      <c r="CI104" s="0"/>
      <c r="CJ104" s="0"/>
      <c r="CK104" s="0"/>
      <c r="CL104" s="0"/>
      <c r="CM104" s="0"/>
      <c r="CN104" s="0"/>
      <c r="CO104" s="0"/>
      <c r="CP104" s="0"/>
      <c r="CQ104" s="0"/>
      <c r="CR104" s="0"/>
      <c r="CS104" s="0"/>
      <c r="CT104" s="0"/>
      <c r="CU104" s="0"/>
      <c r="CV104" s="0"/>
      <c r="CW104" s="0"/>
      <c r="CX104" s="0"/>
      <c r="CY104" s="0"/>
      <c r="CZ104" s="0"/>
      <c r="DA104" s="0"/>
      <c r="DB104" s="0"/>
      <c r="DC104" s="0"/>
      <c r="DD104" s="0"/>
      <c r="DE104" s="0"/>
      <c r="DF104" s="0"/>
      <c r="DG104" s="0"/>
      <c r="DH104" s="0"/>
      <c r="DI104" s="0"/>
      <c r="DJ104" s="0"/>
      <c r="DK104" s="0"/>
      <c r="DL104" s="0"/>
      <c r="DM104" s="0"/>
      <c r="DN104" s="0"/>
      <c r="DO104" s="0"/>
      <c r="DP104" s="0"/>
      <c r="DQ104" s="0"/>
      <c r="DR104" s="0"/>
      <c r="DS104" s="0"/>
      <c r="DT104" s="0"/>
      <c r="DU104" s="0"/>
      <c r="DV104" s="0"/>
      <c r="DW104" s="0"/>
      <c r="DX104" s="0"/>
      <c r="DY104" s="0"/>
      <c r="DZ104" s="0"/>
      <c r="EA104" s="0"/>
      <c r="EB104" s="0"/>
      <c r="EC104" s="0"/>
      <c r="ED104" s="0"/>
      <c r="EE104" s="0"/>
      <c r="EF104" s="0"/>
      <c r="EG104" s="0"/>
      <c r="EH104" s="0"/>
      <c r="EI104" s="0"/>
      <c r="EJ104" s="0"/>
      <c r="EK104" s="0"/>
      <c r="EL104" s="0"/>
      <c r="EM104" s="0"/>
      <c r="EN104" s="0"/>
      <c r="EO104" s="0"/>
      <c r="EP104" s="0"/>
      <c r="EQ104" s="0"/>
      <c r="ER104" s="0"/>
      <c r="ES104" s="0"/>
      <c r="ET104" s="0"/>
      <c r="EU104" s="0"/>
      <c r="EV104" s="0"/>
      <c r="EW104" s="0"/>
      <c r="EX104" s="0"/>
      <c r="EY104" s="0"/>
      <c r="EZ104" s="0"/>
      <c r="FA104" s="0"/>
      <c r="FB104" s="0"/>
      <c r="FC104" s="0"/>
      <c r="FD104" s="0"/>
      <c r="FE104" s="0"/>
      <c r="FF104" s="0"/>
      <c r="FG104" s="0"/>
      <c r="FH104" s="0"/>
      <c r="FI104" s="0"/>
      <c r="FJ104" s="0"/>
      <c r="FK104" s="0"/>
      <c r="FL104" s="0"/>
      <c r="FM104" s="0"/>
      <c r="FN104" s="0"/>
      <c r="FO104" s="0"/>
      <c r="FP104" s="0"/>
      <c r="FQ104" s="0"/>
      <c r="FR104" s="0"/>
      <c r="FS104" s="0"/>
      <c r="FT104" s="0"/>
      <c r="FU104" s="0"/>
      <c r="FV104" s="0"/>
      <c r="FW104" s="0"/>
      <c r="FX104" s="0"/>
      <c r="FY104" s="0"/>
      <c r="FZ104" s="0"/>
      <c r="GA104" s="0"/>
      <c r="GB104" s="0"/>
      <c r="GC104" s="0"/>
      <c r="GD104" s="0"/>
      <c r="GE104" s="0"/>
      <c r="GF104" s="0"/>
      <c r="GG104" s="0"/>
      <c r="GH104" s="0"/>
      <c r="GI104" s="0"/>
      <c r="GJ104" s="0"/>
      <c r="GK104" s="0"/>
      <c r="GL104" s="0"/>
      <c r="GM104" s="0"/>
      <c r="GN104" s="0"/>
      <c r="GO104" s="0"/>
      <c r="GP104" s="0"/>
      <c r="GQ104" s="0"/>
      <c r="GR104" s="0"/>
      <c r="GS104" s="0"/>
      <c r="GT104" s="0"/>
      <c r="GU104" s="0"/>
      <c r="GV104" s="0"/>
      <c r="GW104" s="0"/>
      <c r="GX104" s="0"/>
      <c r="GY104" s="0"/>
      <c r="GZ104" s="0"/>
      <c r="HA104" s="0"/>
      <c r="HB104" s="0"/>
      <c r="HC104" s="0"/>
      <c r="HD104" s="0"/>
      <c r="HE104" s="0"/>
      <c r="HF104" s="0"/>
      <c r="HG104" s="0"/>
      <c r="HH104" s="0"/>
      <c r="HI104" s="0"/>
      <c r="HJ104" s="0"/>
      <c r="HK104" s="0"/>
      <c r="HL104" s="0"/>
      <c r="HM104" s="0"/>
      <c r="HN104" s="0"/>
      <c r="HO104" s="0"/>
      <c r="HP104" s="0"/>
      <c r="HQ104" s="0"/>
      <c r="HR104" s="0"/>
      <c r="HS104" s="0"/>
      <c r="HT104" s="0"/>
      <c r="HU104" s="0"/>
      <c r="HV104" s="0"/>
      <c r="HW104" s="0"/>
      <c r="HX104" s="0"/>
      <c r="HY104" s="0"/>
      <c r="HZ104" s="0"/>
      <c r="IA104" s="0"/>
      <c r="IB104" s="0"/>
      <c r="IC104" s="0"/>
      <c r="ID104" s="0"/>
      <c r="IE104" s="0"/>
      <c r="IF104" s="0"/>
      <c r="IG104" s="0"/>
      <c r="IH104" s="0"/>
      <c r="II104" s="0"/>
      <c r="IJ104" s="0"/>
      <c r="IK104" s="0"/>
      <c r="IL104" s="0"/>
      <c r="IM104" s="0"/>
      <c r="IN104" s="0"/>
      <c r="IO104" s="0"/>
      <c r="IP104" s="0"/>
      <c r="IQ104" s="0"/>
      <c r="IR104" s="0"/>
      <c r="IS104" s="0"/>
      <c r="IT104" s="0"/>
      <c r="IU104" s="0"/>
      <c r="IV104" s="0"/>
      <c r="IW104" s="0"/>
      <c r="IX104" s="0"/>
      <c r="IY104" s="0"/>
      <c r="IZ104" s="0"/>
      <c r="JA104" s="0"/>
      <c r="JB104" s="0"/>
      <c r="JC104" s="0"/>
      <c r="JD104" s="0"/>
      <c r="JE104" s="0"/>
      <c r="JF104" s="0"/>
      <c r="JG104" s="0"/>
      <c r="JH104" s="0"/>
      <c r="JI104" s="0"/>
      <c r="JJ104" s="0"/>
      <c r="JK104" s="0"/>
      <c r="JL104" s="0"/>
      <c r="JM104" s="0"/>
      <c r="JN104" s="0"/>
      <c r="JO104" s="0"/>
      <c r="JP104" s="0"/>
      <c r="JQ104" s="0"/>
      <c r="JR104" s="0"/>
      <c r="JS104" s="0"/>
      <c r="JT104" s="0"/>
      <c r="JU104" s="0"/>
      <c r="JV104" s="0"/>
      <c r="JW104" s="0"/>
      <c r="JX104" s="0"/>
      <c r="JY104" s="0"/>
      <c r="JZ104" s="0"/>
      <c r="KA104" s="0"/>
      <c r="KB104" s="0"/>
      <c r="KC104" s="0"/>
      <c r="KD104" s="0"/>
      <c r="KE104" s="0"/>
      <c r="KF104" s="0"/>
      <c r="KG104" s="0"/>
      <c r="KH104" s="0"/>
      <c r="KI104" s="0"/>
      <c r="KJ104" s="0"/>
      <c r="KK104" s="0"/>
      <c r="KL104" s="0"/>
      <c r="KM104" s="0"/>
      <c r="KN104" s="0"/>
      <c r="KO104" s="0"/>
      <c r="KP104" s="0"/>
      <c r="KQ104" s="0"/>
      <c r="KR104" s="0"/>
      <c r="KS104" s="0"/>
      <c r="KT104" s="0"/>
      <c r="KU104" s="0"/>
      <c r="KV104" s="0"/>
      <c r="KW104" s="0"/>
      <c r="KX104" s="0"/>
      <c r="KY104" s="0"/>
      <c r="KZ104" s="0"/>
      <c r="LA104" s="0"/>
      <c r="LB104" s="0"/>
      <c r="LC104" s="0"/>
      <c r="LD104" s="0"/>
      <c r="LE104" s="0"/>
      <c r="LF104" s="0"/>
      <c r="LG104" s="0"/>
      <c r="LH104" s="0"/>
      <c r="LI104" s="0"/>
      <c r="LJ104" s="0"/>
      <c r="LK104" s="0"/>
      <c r="LL104" s="0"/>
      <c r="LM104" s="0"/>
      <c r="LN104" s="0"/>
      <c r="LO104" s="0"/>
      <c r="LP104" s="0"/>
      <c r="LQ104" s="0"/>
      <c r="LR104" s="0"/>
      <c r="LS104" s="0"/>
      <c r="LT104" s="0"/>
      <c r="LU104" s="0"/>
      <c r="LV104" s="0"/>
      <c r="LW104" s="0"/>
      <c r="LX104" s="0"/>
      <c r="LY104" s="0"/>
      <c r="LZ104" s="0"/>
      <c r="MA104" s="0"/>
      <c r="MB104" s="0"/>
      <c r="MC104" s="0"/>
      <c r="MD104" s="0"/>
      <c r="ME104" s="0"/>
      <c r="MF104" s="0"/>
      <c r="MG104" s="0"/>
      <c r="MH104" s="0"/>
      <c r="MI104" s="0"/>
      <c r="MJ104" s="0"/>
      <c r="MK104" s="0"/>
      <c r="ML104" s="0"/>
      <c r="MM104" s="0"/>
      <c r="MN104" s="0"/>
      <c r="MO104" s="0"/>
      <c r="MP104" s="0"/>
      <c r="MQ104" s="0"/>
      <c r="MR104" s="0"/>
      <c r="MS104" s="0"/>
      <c r="MT104" s="0"/>
      <c r="MU104" s="0"/>
      <c r="MV104" s="0"/>
      <c r="MW104" s="0"/>
      <c r="MX104" s="0"/>
      <c r="MY104" s="0"/>
      <c r="MZ104" s="0"/>
      <c r="NA104" s="0"/>
      <c r="NB104" s="0"/>
      <c r="NC104" s="0"/>
      <c r="ND104" s="0"/>
      <c r="NE104" s="0"/>
      <c r="NF104" s="0"/>
      <c r="NG104" s="0"/>
      <c r="NH104" s="0"/>
      <c r="NI104" s="0"/>
      <c r="NJ104" s="0"/>
      <c r="NK104" s="0"/>
      <c r="NL104" s="0"/>
      <c r="NM104" s="0"/>
      <c r="NN104" s="0"/>
      <c r="NO104" s="0"/>
      <c r="NP104" s="0"/>
      <c r="NQ104" s="0"/>
      <c r="NR104" s="0"/>
      <c r="NS104" s="0"/>
      <c r="NT104" s="0"/>
      <c r="NU104" s="0"/>
      <c r="NV104" s="0"/>
      <c r="NW104" s="0"/>
      <c r="NX104" s="0"/>
      <c r="NY104" s="0"/>
      <c r="NZ104" s="0"/>
      <c r="OA104" s="0"/>
      <c r="OB104" s="0"/>
      <c r="OC104" s="0"/>
      <c r="OD104" s="0"/>
      <c r="OE104" s="0"/>
      <c r="OF104" s="0"/>
      <c r="OG104" s="0"/>
      <c r="OH104" s="0"/>
      <c r="OI104" s="0"/>
      <c r="OJ104" s="0"/>
      <c r="OK104" s="0"/>
      <c r="OL104" s="0"/>
      <c r="OM104" s="0"/>
      <c r="ON104" s="0"/>
      <c r="OO104" s="0"/>
      <c r="OP104" s="0"/>
      <c r="OQ104" s="0"/>
      <c r="OR104" s="0"/>
      <c r="OS104" s="0"/>
      <c r="OT104" s="0"/>
      <c r="OU104" s="0"/>
      <c r="OV104" s="0"/>
      <c r="OW104" s="0"/>
      <c r="OX104" s="0"/>
      <c r="OY104" s="0"/>
      <c r="OZ104" s="0"/>
      <c r="PA104" s="0"/>
      <c r="PB104" s="0"/>
      <c r="PC104" s="0"/>
      <c r="PD104" s="0"/>
      <c r="PE104" s="0"/>
      <c r="PF104" s="0"/>
      <c r="PG104" s="0"/>
      <c r="PH104" s="0"/>
      <c r="PI104" s="0"/>
      <c r="PJ104" s="0"/>
      <c r="PK104" s="0"/>
      <c r="PL104" s="0"/>
      <c r="PM104" s="0"/>
      <c r="PN104" s="0"/>
      <c r="PO104" s="0"/>
      <c r="PP104" s="0"/>
      <c r="PQ104" s="0"/>
      <c r="PR104" s="0"/>
      <c r="PS104" s="0"/>
      <c r="PT104" s="0"/>
      <c r="PU104" s="0"/>
      <c r="PV104" s="0"/>
      <c r="PW104" s="0"/>
      <c r="ALV104" s="0"/>
      <c r="ALW104" s="0"/>
      <c r="ALX104" s="0"/>
      <c r="ALY104" s="0"/>
      <c r="ALZ104" s="0"/>
      <c r="AMA104" s="0"/>
      <c r="AMB104" s="0"/>
      <c r="AMC104" s="0"/>
      <c r="AMD104" s="0"/>
      <c r="AME104" s="0"/>
      <c r="AMF104" s="0"/>
      <c r="AMG104" s="0"/>
      <c r="AMH104" s="0"/>
      <c r="AMI104" s="0"/>
      <c r="AMJ104" s="0"/>
    </row>
    <row r="105" s="29" customFormat="true" ht="26.85" hidden="false" customHeight="false" outlineLevel="0" collapsed="false">
      <c r="A105" s="22" t="s">
        <v>46</v>
      </c>
      <c r="B105" s="22" t="s">
        <v>245</v>
      </c>
      <c r="C105" s="23" t="s">
        <v>246</v>
      </c>
      <c r="D105" s="24" t="s">
        <v>247</v>
      </c>
      <c r="E105" s="25" t="s">
        <v>15</v>
      </c>
      <c r="F105" s="26"/>
      <c r="G105" s="56" t="n">
        <v>3</v>
      </c>
      <c r="H105" s="28" t="n">
        <f aca="false">ROUND(F105*G105,2)</f>
        <v>0</v>
      </c>
      <c r="I105" s="0"/>
      <c r="J105" s="0"/>
      <c r="K105" s="0"/>
      <c r="L105" s="0"/>
      <c r="M105" s="0"/>
      <c r="N105" s="0"/>
      <c r="O105" s="0"/>
      <c r="P105" s="0"/>
      <c r="Q105" s="0"/>
      <c r="R105" s="0"/>
      <c r="S105" s="0"/>
      <c r="T105" s="0"/>
      <c r="U105" s="0"/>
      <c r="V105" s="0"/>
      <c r="W105" s="0"/>
      <c r="X105" s="0"/>
      <c r="Y105" s="0"/>
      <c r="Z105" s="0"/>
      <c r="AA105" s="0"/>
      <c r="AB105" s="0"/>
      <c r="AC105" s="0"/>
      <c r="AD105" s="0"/>
      <c r="AE105" s="0"/>
      <c r="AF105" s="0"/>
      <c r="AG105" s="0"/>
      <c r="AH105" s="0"/>
      <c r="AI105" s="0"/>
      <c r="AJ105" s="0"/>
      <c r="AK105" s="0"/>
      <c r="AL105" s="0"/>
      <c r="AM105" s="0"/>
      <c r="AN105" s="0"/>
      <c r="AO105" s="0"/>
      <c r="AP105" s="0"/>
      <c r="AQ105" s="0"/>
      <c r="AR105" s="0"/>
      <c r="AS105" s="0"/>
      <c r="AT105" s="0"/>
      <c r="AU105" s="0"/>
      <c r="AV105" s="0"/>
      <c r="AW105" s="0"/>
      <c r="AX105" s="0"/>
      <c r="AY105" s="0"/>
      <c r="AZ105" s="0"/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K105" s="0"/>
      <c r="BL105" s="0"/>
      <c r="BM105" s="0"/>
      <c r="BN105" s="0"/>
      <c r="BO105" s="0"/>
      <c r="BP105" s="0"/>
      <c r="BQ105" s="0"/>
      <c r="BR105" s="0"/>
      <c r="BS105" s="0"/>
      <c r="BT105" s="0"/>
      <c r="BU105" s="0"/>
      <c r="BV105" s="0"/>
      <c r="BW105" s="0"/>
      <c r="BX105" s="0"/>
      <c r="BY105" s="0"/>
      <c r="BZ105" s="0"/>
      <c r="CA105" s="0"/>
      <c r="CB105" s="0"/>
      <c r="CC105" s="0"/>
      <c r="CD105" s="0"/>
      <c r="CE105" s="0"/>
      <c r="CF105" s="0"/>
      <c r="CG105" s="0"/>
      <c r="CH105" s="0"/>
      <c r="CI105" s="0"/>
      <c r="CJ105" s="0"/>
      <c r="CK105" s="0"/>
      <c r="CL105" s="0"/>
      <c r="CM105" s="0"/>
      <c r="CN105" s="0"/>
      <c r="CO105" s="0"/>
      <c r="CP105" s="0"/>
      <c r="CQ105" s="0"/>
      <c r="CR105" s="0"/>
      <c r="CS105" s="0"/>
      <c r="CT105" s="0"/>
      <c r="CU105" s="0"/>
      <c r="CV105" s="0"/>
      <c r="CW105" s="0"/>
      <c r="CX105" s="0"/>
      <c r="CY105" s="0"/>
      <c r="CZ105" s="0"/>
      <c r="DA105" s="0"/>
      <c r="DB105" s="0"/>
      <c r="DC105" s="0"/>
      <c r="DD105" s="0"/>
      <c r="DE105" s="0"/>
      <c r="DF105" s="0"/>
      <c r="DG105" s="0"/>
      <c r="DH105" s="0"/>
      <c r="DI105" s="0"/>
      <c r="DJ105" s="0"/>
      <c r="DK105" s="0"/>
      <c r="DL105" s="0"/>
      <c r="DM105" s="0"/>
      <c r="DN105" s="0"/>
      <c r="DO105" s="0"/>
      <c r="DP105" s="0"/>
      <c r="DQ105" s="0"/>
      <c r="DR105" s="0"/>
      <c r="DS105" s="0"/>
      <c r="DT105" s="0"/>
      <c r="DU105" s="0"/>
      <c r="DV105" s="0"/>
      <c r="DW105" s="0"/>
      <c r="DX105" s="0"/>
      <c r="DY105" s="0"/>
      <c r="DZ105" s="0"/>
      <c r="EA105" s="0"/>
      <c r="EB105" s="0"/>
      <c r="EC105" s="0"/>
      <c r="ED105" s="0"/>
      <c r="EE105" s="0"/>
      <c r="EF105" s="0"/>
      <c r="EG105" s="0"/>
      <c r="EH105" s="0"/>
      <c r="EI105" s="0"/>
      <c r="EJ105" s="0"/>
      <c r="EK105" s="0"/>
      <c r="EL105" s="0"/>
      <c r="EM105" s="0"/>
      <c r="EN105" s="0"/>
      <c r="EO105" s="0"/>
      <c r="EP105" s="0"/>
      <c r="EQ105" s="0"/>
      <c r="ER105" s="0"/>
      <c r="ES105" s="0"/>
      <c r="ET105" s="0"/>
      <c r="EU105" s="0"/>
      <c r="EV105" s="0"/>
      <c r="EW105" s="0"/>
      <c r="EX105" s="0"/>
      <c r="EY105" s="0"/>
      <c r="EZ105" s="0"/>
      <c r="FA105" s="0"/>
      <c r="FB105" s="0"/>
      <c r="FC105" s="0"/>
      <c r="FD105" s="0"/>
      <c r="FE105" s="0"/>
      <c r="FF105" s="0"/>
      <c r="FG105" s="0"/>
      <c r="FH105" s="0"/>
      <c r="FI105" s="0"/>
      <c r="FJ105" s="0"/>
      <c r="FK105" s="0"/>
      <c r="FL105" s="0"/>
      <c r="FM105" s="0"/>
      <c r="FN105" s="0"/>
      <c r="FO105" s="0"/>
      <c r="FP105" s="0"/>
      <c r="FQ105" s="0"/>
      <c r="FR105" s="0"/>
      <c r="FS105" s="0"/>
      <c r="FT105" s="0"/>
      <c r="FU105" s="0"/>
      <c r="FV105" s="0"/>
      <c r="FW105" s="0"/>
      <c r="FX105" s="0"/>
      <c r="FY105" s="0"/>
      <c r="FZ105" s="0"/>
      <c r="GA105" s="0"/>
      <c r="GB105" s="0"/>
      <c r="GC105" s="0"/>
      <c r="GD105" s="0"/>
      <c r="GE105" s="0"/>
      <c r="GF105" s="0"/>
      <c r="GG105" s="0"/>
      <c r="GH105" s="0"/>
      <c r="GI105" s="0"/>
      <c r="GJ105" s="0"/>
      <c r="GK105" s="0"/>
      <c r="GL105" s="0"/>
      <c r="GM105" s="0"/>
      <c r="GN105" s="0"/>
      <c r="GO105" s="0"/>
      <c r="GP105" s="0"/>
      <c r="GQ105" s="0"/>
      <c r="GR105" s="0"/>
      <c r="GS105" s="0"/>
      <c r="GT105" s="0"/>
      <c r="GU105" s="0"/>
      <c r="GV105" s="0"/>
      <c r="GW105" s="0"/>
      <c r="GX105" s="0"/>
      <c r="GY105" s="0"/>
      <c r="GZ105" s="0"/>
      <c r="HA105" s="0"/>
      <c r="HB105" s="0"/>
      <c r="HC105" s="0"/>
      <c r="HD105" s="0"/>
      <c r="HE105" s="0"/>
      <c r="HF105" s="0"/>
      <c r="HG105" s="0"/>
      <c r="HH105" s="0"/>
      <c r="HI105" s="0"/>
      <c r="HJ105" s="0"/>
      <c r="HK105" s="0"/>
      <c r="HL105" s="0"/>
      <c r="HM105" s="0"/>
      <c r="HN105" s="0"/>
      <c r="HO105" s="0"/>
      <c r="HP105" s="0"/>
      <c r="HQ105" s="0"/>
      <c r="HR105" s="0"/>
      <c r="HS105" s="0"/>
      <c r="HT105" s="0"/>
      <c r="HU105" s="0"/>
      <c r="HV105" s="0"/>
      <c r="HW105" s="0"/>
      <c r="HX105" s="0"/>
      <c r="HY105" s="0"/>
      <c r="HZ105" s="0"/>
      <c r="IA105" s="0"/>
      <c r="IB105" s="0"/>
      <c r="IC105" s="0"/>
      <c r="ID105" s="0"/>
      <c r="IE105" s="0"/>
      <c r="IF105" s="0"/>
      <c r="IG105" s="0"/>
      <c r="IH105" s="0"/>
      <c r="II105" s="0"/>
      <c r="IJ105" s="0"/>
      <c r="IK105" s="0"/>
      <c r="IL105" s="0"/>
      <c r="IM105" s="0"/>
      <c r="IN105" s="0"/>
      <c r="IO105" s="0"/>
      <c r="IP105" s="0"/>
      <c r="IQ105" s="0"/>
      <c r="IR105" s="0"/>
      <c r="IS105" s="0"/>
      <c r="IT105" s="0"/>
      <c r="IU105" s="0"/>
      <c r="IV105" s="0"/>
      <c r="IW105" s="0"/>
      <c r="IX105" s="0"/>
      <c r="IY105" s="0"/>
      <c r="IZ105" s="0"/>
      <c r="JA105" s="0"/>
      <c r="JB105" s="0"/>
      <c r="JC105" s="0"/>
      <c r="JD105" s="0"/>
      <c r="JE105" s="0"/>
      <c r="JF105" s="0"/>
      <c r="JG105" s="0"/>
      <c r="JH105" s="0"/>
      <c r="JI105" s="0"/>
      <c r="JJ105" s="0"/>
      <c r="JK105" s="0"/>
      <c r="JL105" s="0"/>
      <c r="JM105" s="0"/>
      <c r="JN105" s="0"/>
      <c r="JO105" s="0"/>
      <c r="JP105" s="0"/>
      <c r="JQ105" s="0"/>
      <c r="JR105" s="0"/>
      <c r="JS105" s="0"/>
      <c r="JT105" s="0"/>
      <c r="JU105" s="0"/>
      <c r="JV105" s="0"/>
      <c r="JW105" s="0"/>
      <c r="JX105" s="0"/>
      <c r="JY105" s="0"/>
      <c r="JZ105" s="0"/>
      <c r="KA105" s="0"/>
      <c r="KB105" s="0"/>
      <c r="KC105" s="0"/>
      <c r="KD105" s="0"/>
      <c r="KE105" s="0"/>
      <c r="KF105" s="0"/>
      <c r="KG105" s="0"/>
      <c r="KH105" s="0"/>
      <c r="KI105" s="0"/>
      <c r="KJ105" s="0"/>
      <c r="KK105" s="0"/>
      <c r="KL105" s="0"/>
      <c r="KM105" s="0"/>
      <c r="KN105" s="0"/>
      <c r="KO105" s="0"/>
      <c r="KP105" s="0"/>
      <c r="KQ105" s="0"/>
      <c r="KR105" s="0"/>
      <c r="KS105" s="0"/>
      <c r="KT105" s="0"/>
      <c r="KU105" s="0"/>
      <c r="KV105" s="0"/>
      <c r="KW105" s="0"/>
      <c r="KX105" s="0"/>
      <c r="KY105" s="0"/>
      <c r="KZ105" s="0"/>
      <c r="LA105" s="0"/>
      <c r="LB105" s="0"/>
      <c r="LC105" s="0"/>
      <c r="LD105" s="0"/>
      <c r="LE105" s="0"/>
      <c r="LF105" s="0"/>
      <c r="LG105" s="0"/>
      <c r="LH105" s="0"/>
      <c r="LI105" s="0"/>
      <c r="LJ105" s="0"/>
      <c r="LK105" s="0"/>
      <c r="LL105" s="0"/>
      <c r="LM105" s="0"/>
      <c r="LN105" s="0"/>
      <c r="LO105" s="0"/>
      <c r="LP105" s="0"/>
      <c r="LQ105" s="0"/>
      <c r="LR105" s="0"/>
      <c r="LS105" s="0"/>
      <c r="LT105" s="0"/>
      <c r="LU105" s="0"/>
      <c r="LV105" s="0"/>
      <c r="LW105" s="0"/>
      <c r="LX105" s="0"/>
      <c r="LY105" s="0"/>
      <c r="LZ105" s="0"/>
      <c r="MA105" s="0"/>
      <c r="MB105" s="0"/>
      <c r="MC105" s="0"/>
      <c r="MD105" s="0"/>
      <c r="ME105" s="0"/>
      <c r="MF105" s="0"/>
      <c r="MG105" s="0"/>
      <c r="MH105" s="0"/>
      <c r="MI105" s="0"/>
      <c r="MJ105" s="0"/>
      <c r="MK105" s="0"/>
      <c r="ML105" s="0"/>
      <c r="MM105" s="0"/>
      <c r="MN105" s="0"/>
      <c r="MO105" s="0"/>
      <c r="MP105" s="0"/>
      <c r="MQ105" s="0"/>
      <c r="MR105" s="0"/>
      <c r="MS105" s="0"/>
      <c r="MT105" s="0"/>
      <c r="MU105" s="0"/>
      <c r="MV105" s="0"/>
      <c r="MW105" s="0"/>
      <c r="MX105" s="0"/>
      <c r="MY105" s="0"/>
      <c r="MZ105" s="0"/>
      <c r="NA105" s="0"/>
      <c r="NB105" s="0"/>
      <c r="NC105" s="0"/>
      <c r="ND105" s="0"/>
      <c r="NE105" s="0"/>
      <c r="NF105" s="0"/>
      <c r="NG105" s="0"/>
      <c r="NH105" s="0"/>
      <c r="NI105" s="0"/>
      <c r="NJ105" s="0"/>
      <c r="NK105" s="0"/>
      <c r="NL105" s="0"/>
      <c r="NM105" s="0"/>
      <c r="NN105" s="0"/>
      <c r="NO105" s="0"/>
      <c r="NP105" s="0"/>
      <c r="NQ105" s="0"/>
      <c r="NR105" s="0"/>
      <c r="NS105" s="0"/>
      <c r="NT105" s="0"/>
      <c r="NU105" s="0"/>
      <c r="NV105" s="0"/>
      <c r="NW105" s="0"/>
      <c r="NX105" s="0"/>
      <c r="NY105" s="0"/>
      <c r="NZ105" s="0"/>
      <c r="OA105" s="0"/>
      <c r="OB105" s="0"/>
      <c r="OC105" s="0"/>
      <c r="OD105" s="0"/>
      <c r="OE105" s="0"/>
      <c r="OF105" s="0"/>
      <c r="OG105" s="0"/>
      <c r="OH105" s="0"/>
      <c r="OI105" s="0"/>
      <c r="OJ105" s="0"/>
      <c r="OK105" s="0"/>
      <c r="OL105" s="0"/>
      <c r="OM105" s="0"/>
      <c r="ON105" s="0"/>
      <c r="OO105" s="0"/>
      <c r="OP105" s="0"/>
      <c r="OQ105" s="0"/>
      <c r="OR105" s="0"/>
      <c r="OS105" s="0"/>
      <c r="OT105" s="0"/>
      <c r="OU105" s="0"/>
      <c r="OV105" s="0"/>
      <c r="OW105" s="0"/>
      <c r="OX105" s="0"/>
      <c r="OY105" s="0"/>
      <c r="OZ105" s="0"/>
      <c r="PA105" s="0"/>
      <c r="PB105" s="0"/>
      <c r="PC105" s="0"/>
      <c r="PD105" s="0"/>
      <c r="PE105" s="0"/>
      <c r="PF105" s="0"/>
      <c r="PG105" s="0"/>
      <c r="PH105" s="0"/>
      <c r="PI105" s="0"/>
      <c r="PJ105" s="0"/>
      <c r="PK105" s="0"/>
      <c r="PL105" s="0"/>
      <c r="PM105" s="0"/>
      <c r="PN105" s="0"/>
      <c r="PO105" s="0"/>
      <c r="PP105" s="0"/>
      <c r="PQ105" s="0"/>
      <c r="PR105" s="0"/>
      <c r="PS105" s="0"/>
      <c r="PT105" s="0"/>
      <c r="PU105" s="0"/>
      <c r="PV105" s="0"/>
      <c r="PW105" s="0"/>
      <c r="ALV105" s="0"/>
      <c r="ALW105" s="0"/>
      <c r="ALX105" s="0"/>
      <c r="ALY105" s="0"/>
      <c r="ALZ105" s="0"/>
      <c r="AMA105" s="0"/>
      <c r="AMB105" s="0"/>
      <c r="AMC105" s="0"/>
      <c r="AMD105" s="0"/>
      <c r="AME105" s="0"/>
      <c r="AMF105" s="0"/>
      <c r="AMG105" s="0"/>
      <c r="AMH105" s="0"/>
      <c r="AMI105" s="0"/>
      <c r="AMJ105" s="0"/>
    </row>
    <row r="106" s="29" customFormat="true" ht="26.85" hidden="false" customHeight="false" outlineLevel="0" collapsed="false">
      <c r="A106" s="22" t="s">
        <v>46</v>
      </c>
      <c r="B106" s="22" t="s">
        <v>248</v>
      </c>
      <c r="C106" s="23" t="s">
        <v>249</v>
      </c>
      <c r="D106" s="24" t="s">
        <v>250</v>
      </c>
      <c r="E106" s="25" t="s">
        <v>15</v>
      </c>
      <c r="F106" s="26"/>
      <c r="G106" s="56" t="n">
        <v>1</v>
      </c>
      <c r="H106" s="28" t="n">
        <f aca="false">ROUND(F106*G106,2)</f>
        <v>0</v>
      </c>
      <c r="I106" s="0"/>
      <c r="J106" s="0"/>
      <c r="K106" s="0"/>
      <c r="L106" s="0"/>
      <c r="M106" s="0"/>
      <c r="N106" s="0"/>
      <c r="O106" s="0"/>
      <c r="P106" s="0"/>
      <c r="Q106" s="0"/>
      <c r="R106" s="0"/>
      <c r="S106" s="0"/>
      <c r="T106" s="0"/>
      <c r="U106" s="0"/>
      <c r="V106" s="0"/>
      <c r="W106" s="0"/>
      <c r="X106" s="0"/>
      <c r="Y106" s="0"/>
      <c r="Z106" s="0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K106" s="0"/>
      <c r="BL106" s="0"/>
      <c r="BM106" s="0"/>
      <c r="BN106" s="0"/>
      <c r="BO106" s="0"/>
      <c r="BP106" s="0"/>
      <c r="BQ106" s="0"/>
      <c r="BR106" s="0"/>
      <c r="BS106" s="0"/>
      <c r="BT106" s="0"/>
      <c r="BU106" s="0"/>
      <c r="BV106" s="0"/>
      <c r="BW106" s="0"/>
      <c r="BX106" s="0"/>
      <c r="BY106" s="0"/>
      <c r="BZ106" s="0"/>
      <c r="CA106" s="0"/>
      <c r="CB106" s="0"/>
      <c r="CC106" s="0"/>
      <c r="CD106" s="0"/>
      <c r="CE106" s="0"/>
      <c r="CF106" s="0"/>
      <c r="CG106" s="0"/>
      <c r="CH106" s="0"/>
      <c r="CI106" s="0"/>
      <c r="CJ106" s="0"/>
      <c r="CK106" s="0"/>
      <c r="CL106" s="0"/>
      <c r="CM106" s="0"/>
      <c r="CN106" s="0"/>
      <c r="CO106" s="0"/>
      <c r="CP106" s="0"/>
      <c r="CQ106" s="0"/>
      <c r="CR106" s="0"/>
      <c r="CS106" s="0"/>
      <c r="CT106" s="0"/>
      <c r="CU106" s="0"/>
      <c r="CV106" s="0"/>
      <c r="CW106" s="0"/>
      <c r="CX106" s="0"/>
      <c r="CY106" s="0"/>
      <c r="CZ106" s="0"/>
      <c r="DA106" s="0"/>
      <c r="DB106" s="0"/>
      <c r="DC106" s="0"/>
      <c r="DD106" s="0"/>
      <c r="DE106" s="0"/>
      <c r="DF106" s="0"/>
      <c r="DG106" s="0"/>
      <c r="DH106" s="0"/>
      <c r="DI106" s="0"/>
      <c r="DJ106" s="0"/>
      <c r="DK106" s="0"/>
      <c r="DL106" s="0"/>
      <c r="DM106" s="0"/>
      <c r="DN106" s="0"/>
      <c r="DO106" s="0"/>
      <c r="DP106" s="0"/>
      <c r="DQ106" s="0"/>
      <c r="DR106" s="0"/>
      <c r="DS106" s="0"/>
      <c r="DT106" s="0"/>
      <c r="DU106" s="0"/>
      <c r="DV106" s="0"/>
      <c r="DW106" s="0"/>
      <c r="DX106" s="0"/>
      <c r="DY106" s="0"/>
      <c r="DZ106" s="0"/>
      <c r="EA106" s="0"/>
      <c r="EB106" s="0"/>
      <c r="EC106" s="0"/>
      <c r="ED106" s="0"/>
      <c r="EE106" s="0"/>
      <c r="EF106" s="0"/>
      <c r="EG106" s="0"/>
      <c r="EH106" s="0"/>
      <c r="EI106" s="0"/>
      <c r="EJ106" s="0"/>
      <c r="EK106" s="0"/>
      <c r="EL106" s="0"/>
      <c r="EM106" s="0"/>
      <c r="EN106" s="0"/>
      <c r="EO106" s="0"/>
      <c r="EP106" s="0"/>
      <c r="EQ106" s="0"/>
      <c r="ER106" s="0"/>
      <c r="ES106" s="0"/>
      <c r="ET106" s="0"/>
      <c r="EU106" s="0"/>
      <c r="EV106" s="0"/>
      <c r="EW106" s="0"/>
      <c r="EX106" s="0"/>
      <c r="EY106" s="0"/>
      <c r="EZ106" s="0"/>
      <c r="FA106" s="0"/>
      <c r="FB106" s="0"/>
      <c r="FC106" s="0"/>
      <c r="FD106" s="0"/>
      <c r="FE106" s="0"/>
      <c r="FF106" s="0"/>
      <c r="FG106" s="0"/>
      <c r="FH106" s="0"/>
      <c r="FI106" s="0"/>
      <c r="FJ106" s="0"/>
      <c r="FK106" s="0"/>
      <c r="FL106" s="0"/>
      <c r="FM106" s="0"/>
      <c r="FN106" s="0"/>
      <c r="FO106" s="0"/>
      <c r="FP106" s="0"/>
      <c r="FQ106" s="0"/>
      <c r="FR106" s="0"/>
      <c r="FS106" s="0"/>
      <c r="FT106" s="0"/>
      <c r="FU106" s="0"/>
      <c r="FV106" s="0"/>
      <c r="FW106" s="0"/>
      <c r="FX106" s="0"/>
      <c r="FY106" s="0"/>
      <c r="FZ106" s="0"/>
      <c r="GA106" s="0"/>
      <c r="GB106" s="0"/>
      <c r="GC106" s="0"/>
      <c r="GD106" s="0"/>
      <c r="GE106" s="0"/>
      <c r="GF106" s="0"/>
      <c r="GG106" s="0"/>
      <c r="GH106" s="0"/>
      <c r="GI106" s="0"/>
      <c r="GJ106" s="0"/>
      <c r="GK106" s="0"/>
      <c r="GL106" s="0"/>
      <c r="GM106" s="0"/>
      <c r="GN106" s="0"/>
      <c r="GO106" s="0"/>
      <c r="GP106" s="0"/>
      <c r="GQ106" s="0"/>
      <c r="GR106" s="0"/>
      <c r="GS106" s="0"/>
      <c r="GT106" s="0"/>
      <c r="GU106" s="0"/>
      <c r="GV106" s="0"/>
      <c r="GW106" s="0"/>
      <c r="GX106" s="0"/>
      <c r="GY106" s="0"/>
      <c r="GZ106" s="0"/>
      <c r="HA106" s="0"/>
      <c r="HB106" s="0"/>
      <c r="HC106" s="0"/>
      <c r="HD106" s="0"/>
      <c r="HE106" s="0"/>
      <c r="HF106" s="0"/>
      <c r="HG106" s="0"/>
      <c r="HH106" s="0"/>
      <c r="HI106" s="0"/>
      <c r="HJ106" s="0"/>
      <c r="HK106" s="0"/>
      <c r="HL106" s="0"/>
      <c r="HM106" s="0"/>
      <c r="HN106" s="0"/>
      <c r="HO106" s="0"/>
      <c r="HP106" s="0"/>
      <c r="HQ106" s="0"/>
      <c r="HR106" s="0"/>
      <c r="HS106" s="0"/>
      <c r="HT106" s="0"/>
      <c r="HU106" s="0"/>
      <c r="HV106" s="0"/>
      <c r="HW106" s="0"/>
      <c r="HX106" s="0"/>
      <c r="HY106" s="0"/>
      <c r="HZ106" s="0"/>
      <c r="IA106" s="0"/>
      <c r="IB106" s="0"/>
      <c r="IC106" s="0"/>
      <c r="ID106" s="0"/>
      <c r="IE106" s="0"/>
      <c r="IF106" s="0"/>
      <c r="IG106" s="0"/>
      <c r="IH106" s="0"/>
      <c r="II106" s="0"/>
      <c r="IJ106" s="0"/>
      <c r="IK106" s="0"/>
      <c r="IL106" s="0"/>
      <c r="IM106" s="0"/>
      <c r="IN106" s="0"/>
      <c r="IO106" s="0"/>
      <c r="IP106" s="0"/>
      <c r="IQ106" s="0"/>
      <c r="IR106" s="0"/>
      <c r="IS106" s="0"/>
      <c r="IT106" s="0"/>
      <c r="IU106" s="0"/>
      <c r="IV106" s="0"/>
      <c r="IW106" s="0"/>
      <c r="IX106" s="0"/>
      <c r="IY106" s="0"/>
      <c r="IZ106" s="0"/>
      <c r="JA106" s="0"/>
      <c r="JB106" s="0"/>
      <c r="JC106" s="0"/>
      <c r="JD106" s="0"/>
      <c r="JE106" s="0"/>
      <c r="JF106" s="0"/>
      <c r="JG106" s="0"/>
      <c r="JH106" s="0"/>
      <c r="JI106" s="0"/>
      <c r="JJ106" s="0"/>
      <c r="JK106" s="0"/>
      <c r="JL106" s="0"/>
      <c r="JM106" s="0"/>
      <c r="JN106" s="0"/>
      <c r="JO106" s="0"/>
      <c r="JP106" s="0"/>
      <c r="JQ106" s="0"/>
      <c r="JR106" s="0"/>
      <c r="JS106" s="0"/>
      <c r="JT106" s="0"/>
      <c r="JU106" s="0"/>
      <c r="JV106" s="0"/>
      <c r="JW106" s="0"/>
      <c r="JX106" s="0"/>
      <c r="JY106" s="0"/>
      <c r="JZ106" s="0"/>
      <c r="KA106" s="0"/>
      <c r="KB106" s="0"/>
      <c r="KC106" s="0"/>
      <c r="KD106" s="0"/>
      <c r="KE106" s="0"/>
      <c r="KF106" s="0"/>
      <c r="KG106" s="0"/>
      <c r="KH106" s="0"/>
      <c r="KI106" s="0"/>
      <c r="KJ106" s="0"/>
      <c r="KK106" s="0"/>
      <c r="KL106" s="0"/>
      <c r="KM106" s="0"/>
      <c r="KN106" s="0"/>
      <c r="KO106" s="0"/>
      <c r="KP106" s="0"/>
      <c r="KQ106" s="0"/>
      <c r="KR106" s="0"/>
      <c r="KS106" s="0"/>
      <c r="KT106" s="0"/>
      <c r="KU106" s="0"/>
      <c r="KV106" s="0"/>
      <c r="KW106" s="0"/>
      <c r="KX106" s="0"/>
      <c r="KY106" s="0"/>
      <c r="KZ106" s="0"/>
      <c r="LA106" s="0"/>
      <c r="LB106" s="0"/>
      <c r="LC106" s="0"/>
      <c r="LD106" s="0"/>
      <c r="LE106" s="0"/>
      <c r="LF106" s="0"/>
      <c r="LG106" s="0"/>
      <c r="LH106" s="0"/>
      <c r="LI106" s="0"/>
      <c r="LJ106" s="0"/>
      <c r="LK106" s="0"/>
      <c r="LL106" s="0"/>
      <c r="LM106" s="0"/>
      <c r="LN106" s="0"/>
      <c r="LO106" s="0"/>
      <c r="LP106" s="0"/>
      <c r="LQ106" s="0"/>
      <c r="LR106" s="0"/>
      <c r="LS106" s="0"/>
      <c r="LT106" s="0"/>
      <c r="LU106" s="0"/>
      <c r="LV106" s="0"/>
      <c r="LW106" s="0"/>
      <c r="LX106" s="0"/>
      <c r="LY106" s="0"/>
      <c r="LZ106" s="0"/>
      <c r="MA106" s="0"/>
      <c r="MB106" s="0"/>
      <c r="MC106" s="0"/>
      <c r="MD106" s="0"/>
      <c r="ME106" s="0"/>
      <c r="MF106" s="0"/>
      <c r="MG106" s="0"/>
      <c r="MH106" s="0"/>
      <c r="MI106" s="0"/>
      <c r="MJ106" s="0"/>
      <c r="MK106" s="0"/>
      <c r="ML106" s="0"/>
      <c r="MM106" s="0"/>
      <c r="MN106" s="0"/>
      <c r="MO106" s="0"/>
      <c r="MP106" s="0"/>
      <c r="MQ106" s="0"/>
      <c r="MR106" s="0"/>
      <c r="MS106" s="0"/>
      <c r="MT106" s="0"/>
      <c r="MU106" s="0"/>
      <c r="MV106" s="0"/>
      <c r="MW106" s="0"/>
      <c r="MX106" s="0"/>
      <c r="MY106" s="0"/>
      <c r="MZ106" s="0"/>
      <c r="NA106" s="0"/>
      <c r="NB106" s="0"/>
      <c r="NC106" s="0"/>
      <c r="ND106" s="0"/>
      <c r="NE106" s="0"/>
      <c r="NF106" s="0"/>
      <c r="NG106" s="0"/>
      <c r="NH106" s="0"/>
      <c r="NI106" s="0"/>
      <c r="NJ106" s="0"/>
      <c r="NK106" s="0"/>
      <c r="NL106" s="0"/>
      <c r="NM106" s="0"/>
      <c r="NN106" s="0"/>
      <c r="NO106" s="0"/>
      <c r="NP106" s="0"/>
      <c r="NQ106" s="0"/>
      <c r="NR106" s="0"/>
      <c r="NS106" s="0"/>
      <c r="NT106" s="0"/>
      <c r="NU106" s="0"/>
      <c r="NV106" s="0"/>
      <c r="NW106" s="0"/>
      <c r="NX106" s="0"/>
      <c r="NY106" s="0"/>
      <c r="NZ106" s="0"/>
      <c r="OA106" s="0"/>
      <c r="OB106" s="0"/>
      <c r="OC106" s="0"/>
      <c r="OD106" s="0"/>
      <c r="OE106" s="0"/>
      <c r="OF106" s="0"/>
      <c r="OG106" s="0"/>
      <c r="OH106" s="0"/>
      <c r="OI106" s="0"/>
      <c r="OJ106" s="0"/>
      <c r="OK106" s="0"/>
      <c r="OL106" s="0"/>
      <c r="OM106" s="0"/>
      <c r="ON106" s="0"/>
      <c r="OO106" s="0"/>
      <c r="OP106" s="0"/>
      <c r="OQ106" s="0"/>
      <c r="OR106" s="0"/>
      <c r="OS106" s="0"/>
      <c r="OT106" s="0"/>
      <c r="OU106" s="0"/>
      <c r="OV106" s="0"/>
      <c r="OW106" s="0"/>
      <c r="OX106" s="0"/>
      <c r="OY106" s="0"/>
      <c r="OZ106" s="0"/>
      <c r="PA106" s="0"/>
      <c r="PB106" s="0"/>
      <c r="PC106" s="0"/>
      <c r="PD106" s="0"/>
      <c r="PE106" s="0"/>
      <c r="PF106" s="0"/>
      <c r="PG106" s="0"/>
      <c r="PH106" s="0"/>
      <c r="PI106" s="0"/>
      <c r="PJ106" s="0"/>
      <c r="PK106" s="0"/>
      <c r="PL106" s="0"/>
      <c r="PM106" s="0"/>
      <c r="PN106" s="0"/>
      <c r="PO106" s="0"/>
      <c r="PP106" s="0"/>
      <c r="PQ106" s="0"/>
      <c r="PR106" s="0"/>
      <c r="PS106" s="0"/>
      <c r="PT106" s="0"/>
      <c r="PU106" s="0"/>
      <c r="PV106" s="0"/>
      <c r="PW106" s="0"/>
      <c r="ALV106" s="0"/>
      <c r="ALW106" s="0"/>
      <c r="ALX106" s="0"/>
      <c r="ALY106" s="0"/>
      <c r="ALZ106" s="0"/>
      <c r="AMA106" s="0"/>
      <c r="AMB106" s="0"/>
      <c r="AMC106" s="0"/>
      <c r="AMD106" s="0"/>
      <c r="AME106" s="0"/>
      <c r="AMF106" s="0"/>
      <c r="AMG106" s="0"/>
      <c r="AMH106" s="0"/>
      <c r="AMI106" s="0"/>
      <c r="AMJ106" s="0"/>
    </row>
    <row r="107" s="29" customFormat="true" ht="26.85" hidden="false" customHeight="false" outlineLevel="0" collapsed="false">
      <c r="A107" s="22" t="s">
        <v>46</v>
      </c>
      <c r="B107" s="22" t="s">
        <v>251</v>
      </c>
      <c r="C107" s="23" t="s">
        <v>252</v>
      </c>
      <c r="D107" s="24" t="s">
        <v>253</v>
      </c>
      <c r="E107" s="25" t="s">
        <v>15</v>
      </c>
      <c r="F107" s="26"/>
      <c r="G107" s="56" t="n">
        <v>4</v>
      </c>
      <c r="H107" s="28" t="n">
        <f aca="false">ROUND(F107*G107,2)</f>
        <v>0</v>
      </c>
      <c r="I107" s="0"/>
      <c r="J107" s="0"/>
      <c r="K107" s="0"/>
      <c r="L107" s="0"/>
      <c r="M107" s="0"/>
      <c r="N107" s="0"/>
      <c r="O107" s="0"/>
      <c r="P107" s="0"/>
      <c r="Q107" s="0"/>
      <c r="R107" s="0"/>
      <c r="S107" s="0"/>
      <c r="T107" s="0"/>
      <c r="U107" s="0"/>
      <c r="V107" s="0"/>
      <c r="W107" s="0"/>
      <c r="X107" s="0"/>
      <c r="Y107" s="0"/>
      <c r="Z107" s="0"/>
      <c r="AA107" s="0"/>
      <c r="AB107" s="0"/>
      <c r="AC107" s="0"/>
      <c r="AD107" s="0"/>
      <c r="AE107" s="0"/>
      <c r="AF107" s="0"/>
      <c r="AG107" s="0"/>
      <c r="AH107" s="0"/>
      <c r="AI107" s="0"/>
      <c r="AJ107" s="0"/>
      <c r="AK107" s="0"/>
      <c r="AL107" s="0"/>
      <c r="AM107" s="0"/>
      <c r="AN107" s="0"/>
      <c r="AO107" s="0"/>
      <c r="AP107" s="0"/>
      <c r="AQ107" s="0"/>
      <c r="AR107" s="0"/>
      <c r="AS107" s="0"/>
      <c r="AT107" s="0"/>
      <c r="AU107" s="0"/>
      <c r="AV107" s="0"/>
      <c r="AW107" s="0"/>
      <c r="AX107" s="0"/>
      <c r="AY107" s="0"/>
      <c r="AZ107" s="0"/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K107" s="0"/>
      <c r="BL107" s="0"/>
      <c r="BM107" s="0"/>
      <c r="BN107" s="0"/>
      <c r="BO107" s="0"/>
      <c r="BP107" s="0"/>
      <c r="BQ107" s="0"/>
      <c r="BR107" s="0"/>
      <c r="BS107" s="0"/>
      <c r="BT107" s="0"/>
      <c r="BU107" s="0"/>
      <c r="BV107" s="0"/>
      <c r="BW107" s="0"/>
      <c r="BX107" s="0"/>
      <c r="BY107" s="0"/>
      <c r="BZ107" s="0"/>
      <c r="CA107" s="0"/>
      <c r="CB107" s="0"/>
      <c r="CC107" s="0"/>
      <c r="CD107" s="0"/>
      <c r="CE107" s="0"/>
      <c r="CF107" s="0"/>
      <c r="CG107" s="0"/>
      <c r="CH107" s="0"/>
      <c r="CI107" s="0"/>
      <c r="CJ107" s="0"/>
      <c r="CK107" s="0"/>
      <c r="CL107" s="0"/>
      <c r="CM107" s="0"/>
      <c r="CN107" s="0"/>
      <c r="CO107" s="0"/>
      <c r="CP107" s="0"/>
      <c r="CQ107" s="0"/>
      <c r="CR107" s="0"/>
      <c r="CS107" s="0"/>
      <c r="CT107" s="0"/>
      <c r="CU107" s="0"/>
      <c r="CV107" s="0"/>
      <c r="CW107" s="0"/>
      <c r="CX107" s="0"/>
      <c r="CY107" s="0"/>
      <c r="CZ107" s="0"/>
      <c r="DA107" s="0"/>
      <c r="DB107" s="0"/>
      <c r="DC107" s="0"/>
      <c r="DD107" s="0"/>
      <c r="DE107" s="0"/>
      <c r="DF107" s="0"/>
      <c r="DG107" s="0"/>
      <c r="DH107" s="0"/>
      <c r="DI107" s="0"/>
      <c r="DJ107" s="0"/>
      <c r="DK107" s="0"/>
      <c r="DL107" s="0"/>
      <c r="DM107" s="0"/>
      <c r="DN107" s="0"/>
      <c r="DO107" s="0"/>
      <c r="DP107" s="0"/>
      <c r="DQ107" s="0"/>
      <c r="DR107" s="0"/>
      <c r="DS107" s="0"/>
      <c r="DT107" s="0"/>
      <c r="DU107" s="0"/>
      <c r="DV107" s="0"/>
      <c r="DW107" s="0"/>
      <c r="DX107" s="0"/>
      <c r="DY107" s="0"/>
      <c r="DZ107" s="0"/>
      <c r="EA107" s="0"/>
      <c r="EB107" s="0"/>
      <c r="EC107" s="0"/>
      <c r="ED107" s="0"/>
      <c r="EE107" s="0"/>
      <c r="EF107" s="0"/>
      <c r="EG107" s="0"/>
      <c r="EH107" s="0"/>
      <c r="EI107" s="0"/>
      <c r="EJ107" s="0"/>
      <c r="EK107" s="0"/>
      <c r="EL107" s="0"/>
      <c r="EM107" s="0"/>
      <c r="EN107" s="0"/>
      <c r="EO107" s="0"/>
      <c r="EP107" s="0"/>
      <c r="EQ107" s="0"/>
      <c r="ER107" s="0"/>
      <c r="ES107" s="0"/>
      <c r="ET107" s="0"/>
      <c r="EU107" s="0"/>
      <c r="EV107" s="0"/>
      <c r="EW107" s="0"/>
      <c r="EX107" s="0"/>
      <c r="EY107" s="0"/>
      <c r="EZ107" s="0"/>
      <c r="FA107" s="0"/>
      <c r="FB107" s="0"/>
      <c r="FC107" s="0"/>
      <c r="FD107" s="0"/>
      <c r="FE107" s="0"/>
      <c r="FF107" s="0"/>
      <c r="FG107" s="0"/>
      <c r="FH107" s="0"/>
      <c r="FI107" s="0"/>
      <c r="FJ107" s="0"/>
      <c r="FK107" s="0"/>
      <c r="FL107" s="0"/>
      <c r="FM107" s="0"/>
      <c r="FN107" s="0"/>
      <c r="FO107" s="0"/>
      <c r="FP107" s="0"/>
      <c r="FQ107" s="0"/>
      <c r="FR107" s="0"/>
      <c r="FS107" s="0"/>
      <c r="FT107" s="0"/>
      <c r="FU107" s="0"/>
      <c r="FV107" s="0"/>
      <c r="FW107" s="0"/>
      <c r="FX107" s="0"/>
      <c r="FY107" s="0"/>
      <c r="FZ107" s="0"/>
      <c r="GA107" s="0"/>
      <c r="GB107" s="0"/>
      <c r="GC107" s="0"/>
      <c r="GD107" s="0"/>
      <c r="GE107" s="0"/>
      <c r="GF107" s="0"/>
      <c r="GG107" s="0"/>
      <c r="GH107" s="0"/>
      <c r="GI107" s="0"/>
      <c r="GJ107" s="0"/>
      <c r="GK107" s="0"/>
      <c r="GL107" s="0"/>
      <c r="GM107" s="0"/>
      <c r="GN107" s="0"/>
      <c r="GO107" s="0"/>
      <c r="GP107" s="0"/>
      <c r="GQ107" s="0"/>
      <c r="GR107" s="0"/>
      <c r="GS107" s="0"/>
      <c r="GT107" s="0"/>
      <c r="GU107" s="0"/>
      <c r="GV107" s="0"/>
      <c r="GW107" s="0"/>
      <c r="GX107" s="0"/>
      <c r="GY107" s="0"/>
      <c r="GZ107" s="0"/>
      <c r="HA107" s="0"/>
      <c r="HB107" s="0"/>
      <c r="HC107" s="0"/>
      <c r="HD107" s="0"/>
      <c r="HE107" s="0"/>
      <c r="HF107" s="0"/>
      <c r="HG107" s="0"/>
      <c r="HH107" s="0"/>
      <c r="HI107" s="0"/>
      <c r="HJ107" s="0"/>
      <c r="HK107" s="0"/>
      <c r="HL107" s="0"/>
      <c r="HM107" s="0"/>
      <c r="HN107" s="0"/>
      <c r="HO107" s="0"/>
      <c r="HP107" s="0"/>
      <c r="HQ107" s="0"/>
      <c r="HR107" s="0"/>
      <c r="HS107" s="0"/>
      <c r="HT107" s="0"/>
      <c r="HU107" s="0"/>
      <c r="HV107" s="0"/>
      <c r="HW107" s="0"/>
      <c r="HX107" s="0"/>
      <c r="HY107" s="0"/>
      <c r="HZ107" s="0"/>
      <c r="IA107" s="0"/>
      <c r="IB107" s="0"/>
      <c r="IC107" s="0"/>
      <c r="ID107" s="0"/>
      <c r="IE107" s="0"/>
      <c r="IF107" s="0"/>
      <c r="IG107" s="0"/>
      <c r="IH107" s="0"/>
      <c r="II107" s="0"/>
      <c r="IJ107" s="0"/>
      <c r="IK107" s="0"/>
      <c r="IL107" s="0"/>
      <c r="IM107" s="0"/>
      <c r="IN107" s="0"/>
      <c r="IO107" s="0"/>
      <c r="IP107" s="0"/>
      <c r="IQ107" s="0"/>
      <c r="IR107" s="0"/>
      <c r="IS107" s="0"/>
      <c r="IT107" s="0"/>
      <c r="IU107" s="0"/>
      <c r="IV107" s="0"/>
      <c r="IW107" s="0"/>
      <c r="IX107" s="0"/>
      <c r="IY107" s="0"/>
      <c r="IZ107" s="0"/>
      <c r="JA107" s="0"/>
      <c r="JB107" s="0"/>
      <c r="JC107" s="0"/>
      <c r="JD107" s="0"/>
      <c r="JE107" s="0"/>
      <c r="JF107" s="0"/>
      <c r="JG107" s="0"/>
      <c r="JH107" s="0"/>
      <c r="JI107" s="0"/>
      <c r="JJ107" s="0"/>
      <c r="JK107" s="0"/>
      <c r="JL107" s="0"/>
      <c r="JM107" s="0"/>
      <c r="JN107" s="0"/>
      <c r="JO107" s="0"/>
      <c r="JP107" s="0"/>
      <c r="JQ107" s="0"/>
      <c r="JR107" s="0"/>
      <c r="JS107" s="0"/>
      <c r="JT107" s="0"/>
      <c r="JU107" s="0"/>
      <c r="JV107" s="0"/>
      <c r="JW107" s="0"/>
      <c r="JX107" s="0"/>
      <c r="JY107" s="0"/>
      <c r="JZ107" s="0"/>
      <c r="KA107" s="0"/>
      <c r="KB107" s="0"/>
      <c r="KC107" s="0"/>
      <c r="KD107" s="0"/>
      <c r="KE107" s="0"/>
      <c r="KF107" s="0"/>
      <c r="KG107" s="0"/>
      <c r="KH107" s="0"/>
      <c r="KI107" s="0"/>
      <c r="KJ107" s="0"/>
      <c r="KK107" s="0"/>
      <c r="KL107" s="0"/>
      <c r="KM107" s="0"/>
      <c r="KN107" s="0"/>
      <c r="KO107" s="0"/>
      <c r="KP107" s="0"/>
      <c r="KQ107" s="0"/>
      <c r="KR107" s="0"/>
      <c r="KS107" s="0"/>
      <c r="KT107" s="0"/>
      <c r="KU107" s="0"/>
      <c r="KV107" s="0"/>
      <c r="KW107" s="0"/>
      <c r="KX107" s="0"/>
      <c r="KY107" s="0"/>
      <c r="KZ107" s="0"/>
      <c r="LA107" s="0"/>
      <c r="LB107" s="0"/>
      <c r="LC107" s="0"/>
      <c r="LD107" s="0"/>
      <c r="LE107" s="0"/>
      <c r="LF107" s="0"/>
      <c r="LG107" s="0"/>
      <c r="LH107" s="0"/>
      <c r="LI107" s="0"/>
      <c r="LJ107" s="0"/>
      <c r="LK107" s="0"/>
      <c r="LL107" s="0"/>
      <c r="LM107" s="0"/>
      <c r="LN107" s="0"/>
      <c r="LO107" s="0"/>
      <c r="LP107" s="0"/>
      <c r="LQ107" s="0"/>
      <c r="LR107" s="0"/>
      <c r="LS107" s="0"/>
      <c r="LT107" s="0"/>
      <c r="LU107" s="0"/>
      <c r="LV107" s="0"/>
      <c r="LW107" s="0"/>
      <c r="LX107" s="0"/>
      <c r="LY107" s="0"/>
      <c r="LZ107" s="0"/>
      <c r="MA107" s="0"/>
      <c r="MB107" s="0"/>
      <c r="MC107" s="0"/>
      <c r="MD107" s="0"/>
      <c r="ME107" s="0"/>
      <c r="MF107" s="0"/>
      <c r="MG107" s="0"/>
      <c r="MH107" s="0"/>
      <c r="MI107" s="0"/>
      <c r="MJ107" s="0"/>
      <c r="MK107" s="0"/>
      <c r="ML107" s="0"/>
      <c r="MM107" s="0"/>
      <c r="MN107" s="0"/>
      <c r="MO107" s="0"/>
      <c r="MP107" s="0"/>
      <c r="MQ107" s="0"/>
      <c r="MR107" s="0"/>
      <c r="MS107" s="0"/>
      <c r="MT107" s="0"/>
      <c r="MU107" s="0"/>
      <c r="MV107" s="0"/>
      <c r="MW107" s="0"/>
      <c r="MX107" s="0"/>
      <c r="MY107" s="0"/>
      <c r="MZ107" s="0"/>
      <c r="NA107" s="0"/>
      <c r="NB107" s="0"/>
      <c r="NC107" s="0"/>
      <c r="ND107" s="0"/>
      <c r="NE107" s="0"/>
      <c r="NF107" s="0"/>
      <c r="NG107" s="0"/>
      <c r="NH107" s="0"/>
      <c r="NI107" s="0"/>
      <c r="NJ107" s="0"/>
      <c r="NK107" s="0"/>
      <c r="NL107" s="0"/>
      <c r="NM107" s="0"/>
      <c r="NN107" s="0"/>
      <c r="NO107" s="0"/>
      <c r="NP107" s="0"/>
      <c r="NQ107" s="0"/>
      <c r="NR107" s="0"/>
      <c r="NS107" s="0"/>
      <c r="NT107" s="0"/>
      <c r="NU107" s="0"/>
      <c r="NV107" s="0"/>
      <c r="NW107" s="0"/>
      <c r="NX107" s="0"/>
      <c r="NY107" s="0"/>
      <c r="NZ107" s="0"/>
      <c r="OA107" s="0"/>
      <c r="OB107" s="0"/>
      <c r="OC107" s="0"/>
      <c r="OD107" s="0"/>
      <c r="OE107" s="0"/>
      <c r="OF107" s="0"/>
      <c r="OG107" s="0"/>
      <c r="OH107" s="0"/>
      <c r="OI107" s="0"/>
      <c r="OJ107" s="0"/>
      <c r="OK107" s="0"/>
      <c r="OL107" s="0"/>
      <c r="OM107" s="0"/>
      <c r="ON107" s="0"/>
      <c r="OO107" s="0"/>
      <c r="OP107" s="0"/>
      <c r="OQ107" s="0"/>
      <c r="OR107" s="0"/>
      <c r="OS107" s="0"/>
      <c r="OT107" s="0"/>
      <c r="OU107" s="0"/>
      <c r="OV107" s="0"/>
      <c r="OW107" s="0"/>
      <c r="OX107" s="0"/>
      <c r="OY107" s="0"/>
      <c r="OZ107" s="0"/>
      <c r="PA107" s="0"/>
      <c r="PB107" s="0"/>
      <c r="PC107" s="0"/>
      <c r="PD107" s="0"/>
      <c r="PE107" s="0"/>
      <c r="PF107" s="0"/>
      <c r="PG107" s="0"/>
      <c r="PH107" s="0"/>
      <c r="PI107" s="0"/>
      <c r="PJ107" s="0"/>
      <c r="PK107" s="0"/>
      <c r="PL107" s="0"/>
      <c r="PM107" s="0"/>
      <c r="PN107" s="0"/>
      <c r="PO107" s="0"/>
      <c r="PP107" s="0"/>
      <c r="PQ107" s="0"/>
      <c r="PR107" s="0"/>
      <c r="PS107" s="0"/>
      <c r="PT107" s="0"/>
      <c r="PU107" s="0"/>
      <c r="PV107" s="0"/>
      <c r="PW107" s="0"/>
      <c r="ALV107" s="0"/>
      <c r="ALW107" s="0"/>
      <c r="ALX107" s="0"/>
      <c r="ALY107" s="0"/>
      <c r="ALZ107" s="0"/>
      <c r="AMA107" s="0"/>
      <c r="AMB107" s="0"/>
      <c r="AMC107" s="0"/>
      <c r="AMD107" s="0"/>
      <c r="AME107" s="0"/>
      <c r="AMF107" s="0"/>
      <c r="AMG107" s="0"/>
      <c r="AMH107" s="0"/>
      <c r="AMI107" s="0"/>
      <c r="AMJ107" s="0"/>
    </row>
    <row r="108" s="29" customFormat="true" ht="26.85" hidden="false" customHeight="false" outlineLevel="0" collapsed="false">
      <c r="A108" s="22" t="s">
        <v>46</v>
      </c>
      <c r="B108" s="22" t="s">
        <v>254</v>
      </c>
      <c r="C108" s="23" t="s">
        <v>255</v>
      </c>
      <c r="D108" s="24" t="s">
        <v>256</v>
      </c>
      <c r="E108" s="25" t="s">
        <v>15</v>
      </c>
      <c r="F108" s="26"/>
      <c r="G108" s="56" t="n">
        <v>17</v>
      </c>
      <c r="H108" s="28" t="n">
        <f aca="false">ROUND(F108*G108,2)</f>
        <v>0</v>
      </c>
      <c r="I108" s="0"/>
      <c r="J108" s="0"/>
      <c r="K108" s="0"/>
      <c r="L108" s="0"/>
      <c r="M108" s="0"/>
      <c r="N108" s="0"/>
      <c r="O108" s="0"/>
      <c r="P108" s="0"/>
      <c r="Q108" s="0"/>
      <c r="R108" s="0"/>
      <c r="S108" s="0"/>
      <c r="T108" s="0"/>
      <c r="U108" s="0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  <c r="BN108" s="0"/>
      <c r="BO108" s="0"/>
      <c r="BP108" s="0"/>
      <c r="BQ108" s="0"/>
      <c r="BR108" s="0"/>
      <c r="BS108" s="0"/>
      <c r="BT108" s="0"/>
      <c r="BU108" s="0"/>
      <c r="BV108" s="0"/>
      <c r="BW108" s="0"/>
      <c r="BX108" s="0"/>
      <c r="BY108" s="0"/>
      <c r="BZ108" s="0"/>
      <c r="CA108" s="0"/>
      <c r="CB108" s="0"/>
      <c r="CC108" s="0"/>
      <c r="CD108" s="0"/>
      <c r="CE108" s="0"/>
      <c r="CF108" s="0"/>
      <c r="CG108" s="0"/>
      <c r="CH108" s="0"/>
      <c r="CI108" s="0"/>
      <c r="CJ108" s="0"/>
      <c r="CK108" s="0"/>
      <c r="CL108" s="0"/>
      <c r="CM108" s="0"/>
      <c r="CN108" s="0"/>
      <c r="CO108" s="0"/>
      <c r="CP108" s="0"/>
      <c r="CQ108" s="0"/>
      <c r="CR108" s="0"/>
      <c r="CS108" s="0"/>
      <c r="CT108" s="0"/>
      <c r="CU108" s="0"/>
      <c r="CV108" s="0"/>
      <c r="CW108" s="0"/>
      <c r="CX108" s="0"/>
      <c r="CY108" s="0"/>
      <c r="CZ108" s="0"/>
      <c r="DA108" s="0"/>
      <c r="DB108" s="0"/>
      <c r="DC108" s="0"/>
      <c r="DD108" s="0"/>
      <c r="DE108" s="0"/>
      <c r="DF108" s="0"/>
      <c r="DG108" s="0"/>
      <c r="DH108" s="0"/>
      <c r="DI108" s="0"/>
      <c r="DJ108" s="0"/>
      <c r="DK108" s="0"/>
      <c r="DL108" s="0"/>
      <c r="DM108" s="0"/>
      <c r="DN108" s="0"/>
      <c r="DO108" s="0"/>
      <c r="DP108" s="0"/>
      <c r="DQ108" s="0"/>
      <c r="DR108" s="0"/>
      <c r="DS108" s="0"/>
      <c r="DT108" s="0"/>
      <c r="DU108" s="0"/>
      <c r="DV108" s="0"/>
      <c r="DW108" s="0"/>
      <c r="DX108" s="0"/>
      <c r="DY108" s="0"/>
      <c r="DZ108" s="0"/>
      <c r="EA108" s="0"/>
      <c r="EB108" s="0"/>
      <c r="EC108" s="0"/>
      <c r="ED108" s="0"/>
      <c r="EE108" s="0"/>
      <c r="EF108" s="0"/>
      <c r="EG108" s="0"/>
      <c r="EH108" s="0"/>
      <c r="EI108" s="0"/>
      <c r="EJ108" s="0"/>
      <c r="EK108" s="0"/>
      <c r="EL108" s="0"/>
      <c r="EM108" s="0"/>
      <c r="EN108" s="0"/>
      <c r="EO108" s="0"/>
      <c r="EP108" s="0"/>
      <c r="EQ108" s="0"/>
      <c r="ER108" s="0"/>
      <c r="ES108" s="0"/>
      <c r="ET108" s="0"/>
      <c r="EU108" s="0"/>
      <c r="EV108" s="0"/>
      <c r="EW108" s="0"/>
      <c r="EX108" s="0"/>
      <c r="EY108" s="0"/>
      <c r="EZ108" s="0"/>
      <c r="FA108" s="0"/>
      <c r="FB108" s="0"/>
      <c r="FC108" s="0"/>
      <c r="FD108" s="0"/>
      <c r="FE108" s="0"/>
      <c r="FF108" s="0"/>
      <c r="FG108" s="0"/>
      <c r="FH108" s="0"/>
      <c r="FI108" s="0"/>
      <c r="FJ108" s="0"/>
      <c r="FK108" s="0"/>
      <c r="FL108" s="0"/>
      <c r="FM108" s="0"/>
      <c r="FN108" s="0"/>
      <c r="FO108" s="0"/>
      <c r="FP108" s="0"/>
      <c r="FQ108" s="0"/>
      <c r="FR108" s="0"/>
      <c r="FS108" s="0"/>
      <c r="FT108" s="0"/>
      <c r="FU108" s="0"/>
      <c r="FV108" s="0"/>
      <c r="FW108" s="0"/>
      <c r="FX108" s="0"/>
      <c r="FY108" s="0"/>
      <c r="FZ108" s="0"/>
      <c r="GA108" s="0"/>
      <c r="GB108" s="0"/>
      <c r="GC108" s="0"/>
      <c r="GD108" s="0"/>
      <c r="GE108" s="0"/>
      <c r="GF108" s="0"/>
      <c r="GG108" s="0"/>
      <c r="GH108" s="0"/>
      <c r="GI108" s="0"/>
      <c r="GJ108" s="0"/>
      <c r="GK108" s="0"/>
      <c r="GL108" s="0"/>
      <c r="GM108" s="0"/>
      <c r="GN108" s="0"/>
      <c r="GO108" s="0"/>
      <c r="GP108" s="0"/>
      <c r="GQ108" s="0"/>
      <c r="GR108" s="0"/>
      <c r="GS108" s="0"/>
      <c r="GT108" s="0"/>
      <c r="GU108" s="0"/>
      <c r="GV108" s="0"/>
      <c r="GW108" s="0"/>
      <c r="GX108" s="0"/>
      <c r="GY108" s="0"/>
      <c r="GZ108" s="0"/>
      <c r="HA108" s="0"/>
      <c r="HB108" s="0"/>
      <c r="HC108" s="0"/>
      <c r="HD108" s="0"/>
      <c r="HE108" s="0"/>
      <c r="HF108" s="0"/>
      <c r="HG108" s="0"/>
      <c r="HH108" s="0"/>
      <c r="HI108" s="0"/>
      <c r="HJ108" s="0"/>
      <c r="HK108" s="0"/>
      <c r="HL108" s="0"/>
      <c r="HM108" s="0"/>
      <c r="HN108" s="0"/>
      <c r="HO108" s="0"/>
      <c r="HP108" s="0"/>
      <c r="HQ108" s="0"/>
      <c r="HR108" s="0"/>
      <c r="HS108" s="0"/>
      <c r="HT108" s="0"/>
      <c r="HU108" s="0"/>
      <c r="HV108" s="0"/>
      <c r="HW108" s="0"/>
      <c r="HX108" s="0"/>
      <c r="HY108" s="0"/>
      <c r="HZ108" s="0"/>
      <c r="IA108" s="0"/>
      <c r="IB108" s="0"/>
      <c r="IC108" s="0"/>
      <c r="ID108" s="0"/>
      <c r="IE108" s="0"/>
      <c r="IF108" s="0"/>
      <c r="IG108" s="0"/>
      <c r="IH108" s="0"/>
      <c r="II108" s="0"/>
      <c r="IJ108" s="0"/>
      <c r="IK108" s="0"/>
      <c r="IL108" s="0"/>
      <c r="IM108" s="0"/>
      <c r="IN108" s="0"/>
      <c r="IO108" s="0"/>
      <c r="IP108" s="0"/>
      <c r="IQ108" s="0"/>
      <c r="IR108" s="0"/>
      <c r="IS108" s="0"/>
      <c r="IT108" s="0"/>
      <c r="IU108" s="0"/>
      <c r="IV108" s="0"/>
      <c r="IW108" s="0"/>
      <c r="IX108" s="0"/>
      <c r="IY108" s="0"/>
      <c r="IZ108" s="0"/>
      <c r="JA108" s="0"/>
      <c r="JB108" s="0"/>
      <c r="JC108" s="0"/>
      <c r="JD108" s="0"/>
      <c r="JE108" s="0"/>
      <c r="JF108" s="0"/>
      <c r="JG108" s="0"/>
      <c r="JH108" s="0"/>
      <c r="JI108" s="0"/>
      <c r="JJ108" s="0"/>
      <c r="JK108" s="0"/>
      <c r="JL108" s="0"/>
      <c r="JM108" s="0"/>
      <c r="JN108" s="0"/>
      <c r="JO108" s="0"/>
      <c r="JP108" s="0"/>
      <c r="JQ108" s="0"/>
      <c r="JR108" s="0"/>
      <c r="JS108" s="0"/>
      <c r="JT108" s="0"/>
      <c r="JU108" s="0"/>
      <c r="JV108" s="0"/>
      <c r="JW108" s="0"/>
      <c r="JX108" s="0"/>
      <c r="JY108" s="0"/>
      <c r="JZ108" s="0"/>
      <c r="KA108" s="0"/>
      <c r="KB108" s="0"/>
      <c r="KC108" s="0"/>
      <c r="KD108" s="0"/>
      <c r="KE108" s="0"/>
      <c r="KF108" s="0"/>
      <c r="KG108" s="0"/>
      <c r="KH108" s="0"/>
      <c r="KI108" s="0"/>
      <c r="KJ108" s="0"/>
      <c r="KK108" s="0"/>
      <c r="KL108" s="0"/>
      <c r="KM108" s="0"/>
      <c r="KN108" s="0"/>
      <c r="KO108" s="0"/>
      <c r="KP108" s="0"/>
      <c r="KQ108" s="0"/>
      <c r="KR108" s="0"/>
      <c r="KS108" s="0"/>
      <c r="KT108" s="0"/>
      <c r="KU108" s="0"/>
      <c r="KV108" s="0"/>
      <c r="KW108" s="0"/>
      <c r="KX108" s="0"/>
      <c r="KY108" s="0"/>
      <c r="KZ108" s="0"/>
      <c r="LA108" s="0"/>
      <c r="LB108" s="0"/>
      <c r="LC108" s="0"/>
      <c r="LD108" s="0"/>
      <c r="LE108" s="0"/>
      <c r="LF108" s="0"/>
      <c r="LG108" s="0"/>
      <c r="LH108" s="0"/>
      <c r="LI108" s="0"/>
      <c r="LJ108" s="0"/>
      <c r="LK108" s="0"/>
      <c r="LL108" s="0"/>
      <c r="LM108" s="0"/>
      <c r="LN108" s="0"/>
      <c r="LO108" s="0"/>
      <c r="LP108" s="0"/>
      <c r="LQ108" s="0"/>
      <c r="LR108" s="0"/>
      <c r="LS108" s="0"/>
      <c r="LT108" s="0"/>
      <c r="LU108" s="0"/>
      <c r="LV108" s="0"/>
      <c r="LW108" s="0"/>
      <c r="LX108" s="0"/>
      <c r="LY108" s="0"/>
      <c r="LZ108" s="0"/>
      <c r="MA108" s="0"/>
      <c r="MB108" s="0"/>
      <c r="MC108" s="0"/>
      <c r="MD108" s="0"/>
      <c r="ME108" s="0"/>
      <c r="MF108" s="0"/>
      <c r="MG108" s="0"/>
      <c r="MH108" s="0"/>
      <c r="MI108" s="0"/>
      <c r="MJ108" s="0"/>
      <c r="MK108" s="0"/>
      <c r="ML108" s="0"/>
      <c r="MM108" s="0"/>
      <c r="MN108" s="0"/>
      <c r="MO108" s="0"/>
      <c r="MP108" s="0"/>
      <c r="MQ108" s="0"/>
      <c r="MR108" s="0"/>
      <c r="MS108" s="0"/>
      <c r="MT108" s="0"/>
      <c r="MU108" s="0"/>
      <c r="MV108" s="0"/>
      <c r="MW108" s="0"/>
      <c r="MX108" s="0"/>
      <c r="MY108" s="0"/>
      <c r="MZ108" s="0"/>
      <c r="NA108" s="0"/>
      <c r="NB108" s="0"/>
      <c r="NC108" s="0"/>
      <c r="ND108" s="0"/>
      <c r="NE108" s="0"/>
      <c r="NF108" s="0"/>
      <c r="NG108" s="0"/>
      <c r="NH108" s="0"/>
      <c r="NI108" s="0"/>
      <c r="NJ108" s="0"/>
      <c r="NK108" s="0"/>
      <c r="NL108" s="0"/>
      <c r="NM108" s="0"/>
      <c r="NN108" s="0"/>
      <c r="NO108" s="0"/>
      <c r="NP108" s="0"/>
      <c r="NQ108" s="0"/>
      <c r="NR108" s="0"/>
      <c r="NS108" s="0"/>
      <c r="NT108" s="0"/>
      <c r="NU108" s="0"/>
      <c r="NV108" s="0"/>
      <c r="NW108" s="0"/>
      <c r="NX108" s="0"/>
      <c r="NY108" s="0"/>
      <c r="NZ108" s="0"/>
      <c r="OA108" s="0"/>
      <c r="OB108" s="0"/>
      <c r="OC108" s="0"/>
      <c r="OD108" s="0"/>
      <c r="OE108" s="0"/>
      <c r="OF108" s="0"/>
      <c r="OG108" s="0"/>
      <c r="OH108" s="0"/>
      <c r="OI108" s="0"/>
      <c r="OJ108" s="0"/>
      <c r="OK108" s="0"/>
      <c r="OL108" s="0"/>
      <c r="OM108" s="0"/>
      <c r="ON108" s="0"/>
      <c r="OO108" s="0"/>
      <c r="OP108" s="0"/>
      <c r="OQ108" s="0"/>
      <c r="OR108" s="0"/>
      <c r="OS108" s="0"/>
      <c r="OT108" s="0"/>
      <c r="OU108" s="0"/>
      <c r="OV108" s="0"/>
      <c r="OW108" s="0"/>
      <c r="OX108" s="0"/>
      <c r="OY108" s="0"/>
      <c r="OZ108" s="0"/>
      <c r="PA108" s="0"/>
      <c r="PB108" s="0"/>
      <c r="PC108" s="0"/>
      <c r="PD108" s="0"/>
      <c r="PE108" s="0"/>
      <c r="PF108" s="0"/>
      <c r="PG108" s="0"/>
      <c r="PH108" s="0"/>
      <c r="PI108" s="0"/>
      <c r="PJ108" s="0"/>
      <c r="PK108" s="0"/>
      <c r="PL108" s="0"/>
      <c r="PM108" s="0"/>
      <c r="PN108" s="0"/>
      <c r="PO108" s="0"/>
      <c r="PP108" s="0"/>
      <c r="PQ108" s="0"/>
      <c r="PR108" s="0"/>
      <c r="PS108" s="0"/>
      <c r="PT108" s="0"/>
      <c r="PU108" s="0"/>
      <c r="PV108" s="0"/>
      <c r="PW108" s="0"/>
      <c r="ALV108" s="0"/>
      <c r="ALW108" s="0"/>
      <c r="ALX108" s="0"/>
      <c r="ALY108" s="0"/>
      <c r="ALZ108" s="0"/>
      <c r="AMA108" s="0"/>
      <c r="AMB108" s="0"/>
      <c r="AMC108" s="0"/>
      <c r="AMD108" s="0"/>
      <c r="AME108" s="0"/>
      <c r="AMF108" s="0"/>
      <c r="AMG108" s="0"/>
      <c r="AMH108" s="0"/>
      <c r="AMI108" s="0"/>
      <c r="AMJ108" s="0"/>
    </row>
    <row r="109" s="29" customFormat="true" ht="26.85" hidden="false" customHeight="false" outlineLevel="0" collapsed="false">
      <c r="A109" s="22" t="s">
        <v>46</v>
      </c>
      <c r="B109" s="22" t="s">
        <v>245</v>
      </c>
      <c r="C109" s="23" t="s">
        <v>257</v>
      </c>
      <c r="D109" s="24" t="s">
        <v>247</v>
      </c>
      <c r="E109" s="25" t="s">
        <v>15</v>
      </c>
      <c r="F109" s="26"/>
      <c r="G109" s="56" t="n">
        <v>3</v>
      </c>
      <c r="H109" s="28" t="n">
        <f aca="false">ROUND(F109*G109,2)</f>
        <v>0</v>
      </c>
      <c r="I109" s="0"/>
      <c r="J109" s="0"/>
      <c r="K109" s="0"/>
      <c r="L109" s="0"/>
      <c r="M109" s="0"/>
      <c r="N109" s="0"/>
      <c r="O109" s="0"/>
      <c r="P109" s="0"/>
      <c r="Q109" s="0"/>
      <c r="R109" s="0"/>
      <c r="S109" s="0"/>
      <c r="T109" s="0"/>
      <c r="U109" s="0"/>
      <c r="V109" s="0"/>
      <c r="W109" s="0"/>
      <c r="X109" s="0"/>
      <c r="Y109" s="0"/>
      <c r="Z109" s="0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K109" s="0"/>
      <c r="BL109" s="0"/>
      <c r="BM109" s="0"/>
      <c r="BN109" s="0"/>
      <c r="BO109" s="0"/>
      <c r="BP109" s="0"/>
      <c r="BQ109" s="0"/>
      <c r="BR109" s="0"/>
      <c r="BS109" s="0"/>
      <c r="BT109" s="0"/>
      <c r="BU109" s="0"/>
      <c r="BV109" s="0"/>
      <c r="BW109" s="0"/>
      <c r="BX109" s="0"/>
      <c r="BY109" s="0"/>
      <c r="BZ109" s="0"/>
      <c r="CA109" s="0"/>
      <c r="CB109" s="0"/>
      <c r="CC109" s="0"/>
      <c r="CD109" s="0"/>
      <c r="CE109" s="0"/>
      <c r="CF109" s="0"/>
      <c r="CG109" s="0"/>
      <c r="CH109" s="0"/>
      <c r="CI109" s="0"/>
      <c r="CJ109" s="0"/>
      <c r="CK109" s="0"/>
      <c r="CL109" s="0"/>
      <c r="CM109" s="0"/>
      <c r="CN109" s="0"/>
      <c r="CO109" s="0"/>
      <c r="CP109" s="0"/>
      <c r="CQ109" s="0"/>
      <c r="CR109" s="0"/>
      <c r="CS109" s="0"/>
      <c r="CT109" s="0"/>
      <c r="CU109" s="0"/>
      <c r="CV109" s="0"/>
      <c r="CW109" s="0"/>
      <c r="CX109" s="0"/>
      <c r="CY109" s="0"/>
      <c r="CZ109" s="0"/>
      <c r="DA109" s="0"/>
      <c r="DB109" s="0"/>
      <c r="DC109" s="0"/>
      <c r="DD109" s="0"/>
      <c r="DE109" s="0"/>
      <c r="DF109" s="0"/>
      <c r="DG109" s="0"/>
      <c r="DH109" s="0"/>
      <c r="DI109" s="0"/>
      <c r="DJ109" s="0"/>
      <c r="DK109" s="0"/>
      <c r="DL109" s="0"/>
      <c r="DM109" s="0"/>
      <c r="DN109" s="0"/>
      <c r="DO109" s="0"/>
      <c r="DP109" s="0"/>
      <c r="DQ109" s="0"/>
      <c r="DR109" s="0"/>
      <c r="DS109" s="0"/>
      <c r="DT109" s="0"/>
      <c r="DU109" s="0"/>
      <c r="DV109" s="0"/>
      <c r="DW109" s="0"/>
      <c r="DX109" s="0"/>
      <c r="DY109" s="0"/>
      <c r="DZ109" s="0"/>
      <c r="EA109" s="0"/>
      <c r="EB109" s="0"/>
      <c r="EC109" s="0"/>
      <c r="ED109" s="0"/>
      <c r="EE109" s="0"/>
      <c r="EF109" s="0"/>
      <c r="EG109" s="0"/>
      <c r="EH109" s="0"/>
      <c r="EI109" s="0"/>
      <c r="EJ109" s="0"/>
      <c r="EK109" s="0"/>
      <c r="EL109" s="0"/>
      <c r="EM109" s="0"/>
      <c r="EN109" s="0"/>
      <c r="EO109" s="0"/>
      <c r="EP109" s="0"/>
      <c r="EQ109" s="0"/>
      <c r="ER109" s="0"/>
      <c r="ES109" s="0"/>
      <c r="ET109" s="0"/>
      <c r="EU109" s="0"/>
      <c r="EV109" s="0"/>
      <c r="EW109" s="0"/>
      <c r="EX109" s="0"/>
      <c r="EY109" s="0"/>
      <c r="EZ109" s="0"/>
      <c r="FA109" s="0"/>
      <c r="FB109" s="0"/>
      <c r="FC109" s="0"/>
      <c r="FD109" s="0"/>
      <c r="FE109" s="0"/>
      <c r="FF109" s="0"/>
      <c r="FG109" s="0"/>
      <c r="FH109" s="0"/>
      <c r="FI109" s="0"/>
      <c r="FJ109" s="0"/>
      <c r="FK109" s="0"/>
      <c r="FL109" s="0"/>
      <c r="FM109" s="0"/>
      <c r="FN109" s="0"/>
      <c r="FO109" s="0"/>
      <c r="FP109" s="0"/>
      <c r="FQ109" s="0"/>
      <c r="FR109" s="0"/>
      <c r="FS109" s="0"/>
      <c r="FT109" s="0"/>
      <c r="FU109" s="0"/>
      <c r="FV109" s="0"/>
      <c r="FW109" s="0"/>
      <c r="FX109" s="0"/>
      <c r="FY109" s="0"/>
      <c r="FZ109" s="0"/>
      <c r="GA109" s="0"/>
      <c r="GB109" s="0"/>
      <c r="GC109" s="0"/>
      <c r="GD109" s="0"/>
      <c r="GE109" s="0"/>
      <c r="GF109" s="0"/>
      <c r="GG109" s="0"/>
      <c r="GH109" s="0"/>
      <c r="GI109" s="0"/>
      <c r="GJ109" s="0"/>
      <c r="GK109" s="0"/>
      <c r="GL109" s="0"/>
      <c r="GM109" s="0"/>
      <c r="GN109" s="0"/>
      <c r="GO109" s="0"/>
      <c r="GP109" s="0"/>
      <c r="GQ109" s="0"/>
      <c r="GR109" s="0"/>
      <c r="GS109" s="0"/>
      <c r="GT109" s="0"/>
      <c r="GU109" s="0"/>
      <c r="GV109" s="0"/>
      <c r="GW109" s="0"/>
      <c r="GX109" s="0"/>
      <c r="GY109" s="0"/>
      <c r="GZ109" s="0"/>
      <c r="HA109" s="0"/>
      <c r="HB109" s="0"/>
      <c r="HC109" s="0"/>
      <c r="HD109" s="0"/>
      <c r="HE109" s="0"/>
      <c r="HF109" s="0"/>
      <c r="HG109" s="0"/>
      <c r="HH109" s="0"/>
      <c r="HI109" s="0"/>
      <c r="HJ109" s="0"/>
      <c r="HK109" s="0"/>
      <c r="HL109" s="0"/>
      <c r="HM109" s="0"/>
      <c r="HN109" s="0"/>
      <c r="HO109" s="0"/>
      <c r="HP109" s="0"/>
      <c r="HQ109" s="0"/>
      <c r="HR109" s="0"/>
      <c r="HS109" s="0"/>
      <c r="HT109" s="0"/>
      <c r="HU109" s="0"/>
      <c r="HV109" s="0"/>
      <c r="HW109" s="0"/>
      <c r="HX109" s="0"/>
      <c r="HY109" s="0"/>
      <c r="HZ109" s="0"/>
      <c r="IA109" s="0"/>
      <c r="IB109" s="0"/>
      <c r="IC109" s="0"/>
      <c r="ID109" s="0"/>
      <c r="IE109" s="0"/>
      <c r="IF109" s="0"/>
      <c r="IG109" s="0"/>
      <c r="IH109" s="0"/>
      <c r="II109" s="0"/>
      <c r="IJ109" s="0"/>
      <c r="IK109" s="0"/>
      <c r="IL109" s="0"/>
      <c r="IM109" s="0"/>
      <c r="IN109" s="0"/>
      <c r="IO109" s="0"/>
      <c r="IP109" s="0"/>
      <c r="IQ109" s="0"/>
      <c r="IR109" s="0"/>
      <c r="IS109" s="0"/>
      <c r="IT109" s="0"/>
      <c r="IU109" s="0"/>
      <c r="IV109" s="0"/>
      <c r="IW109" s="0"/>
      <c r="IX109" s="0"/>
      <c r="IY109" s="0"/>
      <c r="IZ109" s="0"/>
      <c r="JA109" s="0"/>
      <c r="JB109" s="0"/>
      <c r="JC109" s="0"/>
      <c r="JD109" s="0"/>
      <c r="JE109" s="0"/>
      <c r="JF109" s="0"/>
      <c r="JG109" s="0"/>
      <c r="JH109" s="0"/>
      <c r="JI109" s="0"/>
      <c r="JJ109" s="0"/>
      <c r="JK109" s="0"/>
      <c r="JL109" s="0"/>
      <c r="JM109" s="0"/>
      <c r="JN109" s="0"/>
      <c r="JO109" s="0"/>
      <c r="JP109" s="0"/>
      <c r="JQ109" s="0"/>
      <c r="JR109" s="0"/>
      <c r="JS109" s="0"/>
      <c r="JT109" s="0"/>
      <c r="JU109" s="0"/>
      <c r="JV109" s="0"/>
      <c r="JW109" s="0"/>
      <c r="JX109" s="0"/>
      <c r="JY109" s="0"/>
      <c r="JZ109" s="0"/>
      <c r="KA109" s="0"/>
      <c r="KB109" s="0"/>
      <c r="KC109" s="0"/>
      <c r="KD109" s="0"/>
      <c r="KE109" s="0"/>
      <c r="KF109" s="0"/>
      <c r="KG109" s="0"/>
      <c r="KH109" s="0"/>
      <c r="KI109" s="0"/>
      <c r="KJ109" s="0"/>
      <c r="KK109" s="0"/>
      <c r="KL109" s="0"/>
      <c r="KM109" s="0"/>
      <c r="KN109" s="0"/>
      <c r="KO109" s="0"/>
      <c r="KP109" s="0"/>
      <c r="KQ109" s="0"/>
      <c r="KR109" s="0"/>
      <c r="KS109" s="0"/>
      <c r="KT109" s="0"/>
      <c r="KU109" s="0"/>
      <c r="KV109" s="0"/>
      <c r="KW109" s="0"/>
      <c r="KX109" s="0"/>
      <c r="KY109" s="0"/>
      <c r="KZ109" s="0"/>
      <c r="LA109" s="0"/>
      <c r="LB109" s="0"/>
      <c r="LC109" s="0"/>
      <c r="LD109" s="0"/>
      <c r="LE109" s="0"/>
      <c r="LF109" s="0"/>
      <c r="LG109" s="0"/>
      <c r="LH109" s="0"/>
      <c r="LI109" s="0"/>
      <c r="LJ109" s="0"/>
      <c r="LK109" s="0"/>
      <c r="LL109" s="0"/>
      <c r="LM109" s="0"/>
      <c r="LN109" s="0"/>
      <c r="LO109" s="0"/>
      <c r="LP109" s="0"/>
      <c r="LQ109" s="0"/>
      <c r="LR109" s="0"/>
      <c r="LS109" s="0"/>
      <c r="LT109" s="0"/>
      <c r="LU109" s="0"/>
      <c r="LV109" s="0"/>
      <c r="LW109" s="0"/>
      <c r="LX109" s="0"/>
      <c r="LY109" s="0"/>
      <c r="LZ109" s="0"/>
      <c r="MA109" s="0"/>
      <c r="MB109" s="0"/>
      <c r="MC109" s="0"/>
      <c r="MD109" s="0"/>
      <c r="ME109" s="0"/>
      <c r="MF109" s="0"/>
      <c r="MG109" s="0"/>
      <c r="MH109" s="0"/>
      <c r="MI109" s="0"/>
      <c r="MJ109" s="0"/>
      <c r="MK109" s="0"/>
      <c r="ML109" s="0"/>
      <c r="MM109" s="0"/>
      <c r="MN109" s="0"/>
      <c r="MO109" s="0"/>
      <c r="MP109" s="0"/>
      <c r="MQ109" s="0"/>
      <c r="MR109" s="0"/>
      <c r="MS109" s="0"/>
      <c r="MT109" s="0"/>
      <c r="MU109" s="0"/>
      <c r="MV109" s="0"/>
      <c r="MW109" s="0"/>
      <c r="MX109" s="0"/>
      <c r="MY109" s="0"/>
      <c r="MZ109" s="0"/>
      <c r="NA109" s="0"/>
      <c r="NB109" s="0"/>
      <c r="NC109" s="0"/>
      <c r="ND109" s="0"/>
      <c r="NE109" s="0"/>
      <c r="NF109" s="0"/>
      <c r="NG109" s="0"/>
      <c r="NH109" s="0"/>
      <c r="NI109" s="0"/>
      <c r="NJ109" s="0"/>
      <c r="NK109" s="0"/>
      <c r="NL109" s="0"/>
      <c r="NM109" s="0"/>
      <c r="NN109" s="0"/>
      <c r="NO109" s="0"/>
      <c r="NP109" s="0"/>
      <c r="NQ109" s="0"/>
      <c r="NR109" s="0"/>
      <c r="NS109" s="0"/>
      <c r="NT109" s="0"/>
      <c r="NU109" s="0"/>
      <c r="NV109" s="0"/>
      <c r="NW109" s="0"/>
      <c r="NX109" s="0"/>
      <c r="NY109" s="0"/>
      <c r="NZ109" s="0"/>
      <c r="OA109" s="0"/>
      <c r="OB109" s="0"/>
      <c r="OC109" s="0"/>
      <c r="OD109" s="0"/>
      <c r="OE109" s="0"/>
      <c r="OF109" s="0"/>
      <c r="OG109" s="0"/>
      <c r="OH109" s="0"/>
      <c r="OI109" s="0"/>
      <c r="OJ109" s="0"/>
      <c r="OK109" s="0"/>
      <c r="OL109" s="0"/>
      <c r="OM109" s="0"/>
      <c r="ON109" s="0"/>
      <c r="OO109" s="0"/>
      <c r="OP109" s="0"/>
      <c r="OQ109" s="0"/>
      <c r="OR109" s="0"/>
      <c r="OS109" s="0"/>
      <c r="OT109" s="0"/>
      <c r="OU109" s="0"/>
      <c r="OV109" s="0"/>
      <c r="OW109" s="0"/>
      <c r="OX109" s="0"/>
      <c r="OY109" s="0"/>
      <c r="OZ109" s="0"/>
      <c r="PA109" s="0"/>
      <c r="PB109" s="0"/>
      <c r="PC109" s="0"/>
      <c r="PD109" s="0"/>
      <c r="PE109" s="0"/>
      <c r="PF109" s="0"/>
      <c r="PG109" s="0"/>
      <c r="PH109" s="0"/>
      <c r="PI109" s="0"/>
      <c r="PJ109" s="0"/>
      <c r="PK109" s="0"/>
      <c r="PL109" s="0"/>
      <c r="PM109" s="0"/>
      <c r="PN109" s="0"/>
      <c r="PO109" s="0"/>
      <c r="PP109" s="0"/>
      <c r="PQ109" s="0"/>
      <c r="PR109" s="0"/>
      <c r="PS109" s="0"/>
      <c r="PT109" s="0"/>
      <c r="PU109" s="0"/>
      <c r="PV109" s="0"/>
      <c r="PW109" s="0"/>
      <c r="ALV109" s="0"/>
      <c r="ALW109" s="0"/>
      <c r="ALX109" s="0"/>
      <c r="ALY109" s="0"/>
      <c r="ALZ109" s="0"/>
      <c r="AMA109" s="0"/>
      <c r="AMB109" s="0"/>
      <c r="AMC109" s="0"/>
      <c r="AMD109" s="0"/>
      <c r="AME109" s="0"/>
      <c r="AMF109" s="0"/>
      <c r="AMG109" s="0"/>
      <c r="AMH109" s="0"/>
      <c r="AMI109" s="0"/>
      <c r="AMJ109" s="0"/>
    </row>
    <row r="110" customFormat="false" ht="13.8" hidden="false" customHeight="false" outlineLevel="0" collapsed="false">
      <c r="A110" s="22"/>
      <c r="B110" s="58"/>
      <c r="C110" s="30"/>
      <c r="D110" s="24"/>
      <c r="E110" s="59"/>
      <c r="F110" s="41"/>
      <c r="G110" s="42"/>
      <c r="H110" s="33"/>
    </row>
    <row r="111" s="68" customFormat="true" ht="14.15" hidden="false" customHeight="false" outlineLevel="0" collapsed="false">
      <c r="A111" s="35"/>
      <c r="B111" s="35"/>
      <c r="C111" s="51" t="n">
        <v>9</v>
      </c>
      <c r="D111" s="35" t="s">
        <v>258</v>
      </c>
      <c r="E111" s="73"/>
      <c r="F111" s="53"/>
      <c r="G111" s="54"/>
      <c r="H111" s="21" t="n">
        <f aca="false">SUM(H112:H114)</f>
        <v>0</v>
      </c>
      <c r="I111" s="0"/>
      <c r="J111" s="0"/>
      <c r="K111" s="0"/>
      <c r="L111" s="0"/>
      <c r="M111" s="0"/>
      <c r="N111" s="0"/>
      <c r="O111" s="0"/>
      <c r="P111" s="0"/>
      <c r="Q111" s="0"/>
      <c r="R111" s="0"/>
      <c r="S111" s="0"/>
      <c r="T111" s="0"/>
      <c r="U111" s="0"/>
      <c r="V111" s="0"/>
      <c r="W111" s="0"/>
      <c r="X111" s="0"/>
      <c r="Y111" s="0"/>
      <c r="Z111" s="0"/>
      <c r="AA111" s="0"/>
      <c r="AB111" s="0"/>
      <c r="AC111" s="0"/>
      <c r="AD111" s="0"/>
      <c r="AE111" s="0"/>
      <c r="AF111" s="0"/>
      <c r="AG111" s="0"/>
      <c r="AH111" s="0"/>
      <c r="AI111" s="0"/>
      <c r="AJ111" s="0"/>
      <c r="AK111" s="0"/>
      <c r="AL111" s="0"/>
      <c r="AM111" s="0"/>
      <c r="AN111" s="0"/>
      <c r="AO111" s="0"/>
      <c r="AP111" s="0"/>
      <c r="AQ111" s="0"/>
      <c r="AR111" s="0"/>
      <c r="AS111" s="0"/>
      <c r="AT111" s="0"/>
      <c r="AU111" s="0"/>
      <c r="AV111" s="0"/>
      <c r="AW111" s="0"/>
      <c r="AX111" s="0"/>
      <c r="AY111" s="0"/>
      <c r="AZ111" s="0"/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K111" s="0"/>
      <c r="BL111" s="0"/>
      <c r="BM111" s="0"/>
      <c r="BN111" s="0"/>
      <c r="BO111" s="0"/>
      <c r="BP111" s="0"/>
      <c r="BQ111" s="0"/>
      <c r="BR111" s="0"/>
      <c r="BS111" s="0"/>
      <c r="BT111" s="0"/>
      <c r="BU111" s="0"/>
      <c r="BV111" s="0"/>
      <c r="BW111" s="0"/>
      <c r="BX111" s="0"/>
      <c r="BY111" s="0"/>
      <c r="BZ111" s="0"/>
      <c r="CA111" s="0"/>
      <c r="CB111" s="0"/>
      <c r="CC111" s="0"/>
      <c r="CD111" s="0"/>
      <c r="CE111" s="0"/>
      <c r="CF111" s="0"/>
      <c r="CG111" s="0"/>
      <c r="CH111" s="0"/>
      <c r="CI111" s="0"/>
      <c r="CJ111" s="0"/>
      <c r="CK111" s="0"/>
      <c r="CL111" s="0"/>
      <c r="CM111" s="0"/>
      <c r="CN111" s="0"/>
      <c r="CO111" s="0"/>
      <c r="CP111" s="0"/>
      <c r="CQ111" s="0"/>
      <c r="CR111" s="0"/>
      <c r="CS111" s="0"/>
      <c r="CT111" s="0"/>
      <c r="CU111" s="0"/>
      <c r="CV111" s="0"/>
      <c r="CW111" s="0"/>
      <c r="CX111" s="0"/>
      <c r="CY111" s="0"/>
      <c r="CZ111" s="0"/>
      <c r="DA111" s="0"/>
      <c r="DB111" s="0"/>
      <c r="DC111" s="0"/>
      <c r="DD111" s="0"/>
      <c r="DE111" s="0"/>
      <c r="DF111" s="0"/>
      <c r="DG111" s="0"/>
      <c r="DH111" s="0"/>
      <c r="DI111" s="0"/>
      <c r="DJ111" s="0"/>
      <c r="DK111" s="0"/>
      <c r="DL111" s="0"/>
      <c r="DM111" s="0"/>
      <c r="DN111" s="0"/>
      <c r="DO111" s="0"/>
      <c r="DP111" s="0"/>
      <c r="DQ111" s="0"/>
      <c r="DR111" s="0"/>
      <c r="DS111" s="0"/>
      <c r="DT111" s="0"/>
      <c r="DU111" s="0"/>
      <c r="DV111" s="0"/>
      <c r="DW111" s="0"/>
      <c r="DX111" s="0"/>
      <c r="DY111" s="0"/>
      <c r="DZ111" s="0"/>
      <c r="EA111" s="0"/>
      <c r="EB111" s="0"/>
      <c r="EC111" s="0"/>
      <c r="ED111" s="0"/>
      <c r="EE111" s="0"/>
      <c r="EF111" s="0"/>
      <c r="EG111" s="0"/>
      <c r="EH111" s="0"/>
      <c r="EI111" s="0"/>
      <c r="EJ111" s="0"/>
      <c r="EK111" s="0"/>
      <c r="EL111" s="0"/>
      <c r="EM111" s="0"/>
      <c r="EN111" s="0"/>
      <c r="EO111" s="0"/>
      <c r="EP111" s="0"/>
      <c r="EQ111" s="0"/>
      <c r="ER111" s="0"/>
      <c r="ES111" s="0"/>
      <c r="ET111" s="0"/>
      <c r="EU111" s="0"/>
      <c r="EV111" s="0"/>
      <c r="EW111" s="0"/>
      <c r="EX111" s="0"/>
      <c r="EY111" s="0"/>
      <c r="EZ111" s="0"/>
      <c r="FA111" s="0"/>
      <c r="FB111" s="0"/>
      <c r="FC111" s="0"/>
      <c r="FD111" s="0"/>
      <c r="FE111" s="0"/>
      <c r="FF111" s="0"/>
      <c r="FG111" s="0"/>
      <c r="FH111" s="0"/>
      <c r="FI111" s="0"/>
      <c r="FJ111" s="0"/>
      <c r="FK111" s="0"/>
      <c r="FL111" s="0"/>
      <c r="FM111" s="0"/>
      <c r="FN111" s="0"/>
      <c r="FO111" s="0"/>
      <c r="FP111" s="0"/>
      <c r="FQ111" s="0"/>
      <c r="FR111" s="0"/>
      <c r="FS111" s="0"/>
      <c r="FT111" s="0"/>
      <c r="FU111" s="0"/>
      <c r="FV111" s="0"/>
      <c r="FW111" s="0"/>
      <c r="FX111" s="0"/>
      <c r="FY111" s="0"/>
      <c r="FZ111" s="0"/>
      <c r="GA111" s="0"/>
      <c r="GB111" s="0"/>
      <c r="GC111" s="0"/>
      <c r="GD111" s="0"/>
      <c r="GE111" s="0"/>
      <c r="GF111" s="0"/>
      <c r="GG111" s="0"/>
      <c r="GH111" s="0"/>
      <c r="GI111" s="0"/>
      <c r="GJ111" s="0"/>
      <c r="GK111" s="0"/>
      <c r="GL111" s="0"/>
      <c r="GM111" s="0"/>
      <c r="GN111" s="0"/>
      <c r="GO111" s="0"/>
      <c r="GP111" s="0"/>
      <c r="GQ111" s="0"/>
      <c r="GR111" s="0"/>
      <c r="GS111" s="0"/>
      <c r="GT111" s="0"/>
      <c r="GU111" s="0"/>
      <c r="GV111" s="0"/>
      <c r="GW111" s="0"/>
      <c r="GX111" s="0"/>
      <c r="GY111" s="0"/>
      <c r="GZ111" s="0"/>
      <c r="HA111" s="0"/>
      <c r="HB111" s="0"/>
      <c r="HC111" s="0"/>
      <c r="HD111" s="0"/>
      <c r="HE111" s="0"/>
      <c r="HF111" s="0"/>
      <c r="HG111" s="0"/>
      <c r="HH111" s="0"/>
      <c r="HI111" s="0"/>
      <c r="HJ111" s="0"/>
      <c r="HK111" s="0"/>
      <c r="HL111" s="0"/>
      <c r="HM111" s="0"/>
      <c r="HN111" s="0"/>
      <c r="HO111" s="0"/>
      <c r="HP111" s="0"/>
      <c r="HQ111" s="0"/>
      <c r="HR111" s="0"/>
      <c r="HS111" s="0"/>
      <c r="HT111" s="0"/>
      <c r="HU111" s="0"/>
      <c r="HV111" s="0"/>
      <c r="HW111" s="0"/>
      <c r="HX111" s="0"/>
      <c r="HY111" s="0"/>
      <c r="HZ111" s="0"/>
      <c r="IA111" s="0"/>
      <c r="IB111" s="0"/>
      <c r="IC111" s="0"/>
      <c r="ID111" s="0"/>
      <c r="IE111" s="0"/>
      <c r="IF111" s="0"/>
      <c r="IG111" s="0"/>
      <c r="IH111" s="0"/>
      <c r="II111" s="0"/>
      <c r="IJ111" s="0"/>
      <c r="IK111" s="0"/>
      <c r="IL111" s="0"/>
      <c r="IM111" s="0"/>
      <c r="IN111" s="0"/>
      <c r="IO111" s="0"/>
      <c r="IP111" s="0"/>
      <c r="IQ111" s="0"/>
      <c r="IR111" s="0"/>
      <c r="IS111" s="0"/>
      <c r="IT111" s="0"/>
      <c r="IU111" s="0"/>
      <c r="IV111" s="0"/>
      <c r="IW111" s="0"/>
      <c r="IX111" s="0"/>
      <c r="IY111" s="0"/>
      <c r="IZ111" s="0"/>
      <c r="JA111" s="0"/>
      <c r="JB111" s="0"/>
      <c r="JC111" s="0"/>
      <c r="JD111" s="0"/>
      <c r="JE111" s="0"/>
      <c r="JF111" s="0"/>
      <c r="JG111" s="0"/>
      <c r="JH111" s="0"/>
      <c r="JI111" s="0"/>
      <c r="JJ111" s="0"/>
      <c r="JK111" s="0"/>
      <c r="JL111" s="0"/>
      <c r="JM111" s="0"/>
      <c r="JN111" s="0"/>
      <c r="JO111" s="0"/>
      <c r="JP111" s="0"/>
      <c r="JQ111" s="0"/>
      <c r="JR111" s="0"/>
      <c r="JS111" s="0"/>
      <c r="JT111" s="0"/>
      <c r="JU111" s="0"/>
      <c r="JV111" s="0"/>
      <c r="JW111" s="0"/>
      <c r="JX111" s="0"/>
      <c r="JY111" s="0"/>
      <c r="JZ111" s="0"/>
      <c r="KA111" s="0"/>
      <c r="KB111" s="0"/>
      <c r="KC111" s="0"/>
      <c r="KD111" s="0"/>
      <c r="KE111" s="0"/>
      <c r="KF111" s="0"/>
      <c r="KG111" s="0"/>
      <c r="KH111" s="0"/>
      <c r="KI111" s="0"/>
      <c r="KJ111" s="0"/>
      <c r="KK111" s="0"/>
      <c r="KL111" s="0"/>
      <c r="KM111" s="0"/>
      <c r="KN111" s="0"/>
      <c r="KO111" s="0"/>
      <c r="KP111" s="0"/>
      <c r="KQ111" s="0"/>
      <c r="KR111" s="0"/>
      <c r="KS111" s="0"/>
      <c r="KT111" s="0"/>
      <c r="KU111" s="0"/>
      <c r="KV111" s="0"/>
      <c r="KW111" s="0"/>
      <c r="KX111" s="0"/>
      <c r="KY111" s="0"/>
      <c r="KZ111" s="0"/>
      <c r="LA111" s="0"/>
      <c r="LB111" s="0"/>
      <c r="LC111" s="0"/>
      <c r="LD111" s="0"/>
      <c r="LE111" s="0"/>
      <c r="LF111" s="0"/>
      <c r="LG111" s="0"/>
      <c r="LH111" s="0"/>
      <c r="LI111" s="0"/>
      <c r="LJ111" s="0"/>
      <c r="LK111" s="0"/>
      <c r="LL111" s="0"/>
      <c r="LM111" s="0"/>
      <c r="LN111" s="0"/>
      <c r="LO111" s="0"/>
      <c r="LP111" s="0"/>
      <c r="LQ111" s="0"/>
      <c r="LR111" s="0"/>
      <c r="LS111" s="0"/>
      <c r="LT111" s="0"/>
      <c r="LU111" s="0"/>
      <c r="LV111" s="0"/>
      <c r="LW111" s="0"/>
      <c r="LX111" s="0"/>
      <c r="LY111" s="0"/>
      <c r="LZ111" s="0"/>
      <c r="MA111" s="0"/>
      <c r="MB111" s="0"/>
      <c r="MC111" s="0"/>
      <c r="MD111" s="0"/>
      <c r="ME111" s="0"/>
      <c r="MF111" s="0"/>
      <c r="MG111" s="0"/>
      <c r="MH111" s="0"/>
      <c r="MI111" s="0"/>
      <c r="MJ111" s="0"/>
      <c r="MK111" s="0"/>
      <c r="ML111" s="0"/>
      <c r="MM111" s="0"/>
      <c r="MN111" s="0"/>
      <c r="MO111" s="0"/>
      <c r="MP111" s="0"/>
      <c r="MQ111" s="0"/>
      <c r="MR111" s="0"/>
      <c r="MS111" s="0"/>
      <c r="MT111" s="0"/>
      <c r="MU111" s="0"/>
      <c r="MV111" s="0"/>
      <c r="MW111" s="0"/>
      <c r="MX111" s="0"/>
      <c r="MY111" s="0"/>
      <c r="MZ111" s="0"/>
      <c r="NA111" s="0"/>
      <c r="NB111" s="0"/>
      <c r="NC111" s="0"/>
      <c r="ND111" s="0"/>
      <c r="NE111" s="0"/>
      <c r="NF111" s="0"/>
      <c r="NG111" s="0"/>
      <c r="NH111" s="0"/>
      <c r="NI111" s="0"/>
      <c r="NJ111" s="0"/>
      <c r="NK111" s="0"/>
      <c r="NL111" s="0"/>
      <c r="NM111" s="0"/>
      <c r="NN111" s="0"/>
      <c r="NO111" s="0"/>
      <c r="NP111" s="0"/>
      <c r="NQ111" s="0"/>
      <c r="NR111" s="0"/>
      <c r="NS111" s="0"/>
      <c r="NT111" s="0"/>
      <c r="NU111" s="0"/>
      <c r="NV111" s="0"/>
      <c r="NW111" s="0"/>
      <c r="NX111" s="0"/>
      <c r="NY111" s="0"/>
      <c r="NZ111" s="0"/>
      <c r="OA111" s="0"/>
      <c r="OB111" s="0"/>
      <c r="OC111" s="0"/>
      <c r="OD111" s="0"/>
      <c r="OE111" s="0"/>
      <c r="OF111" s="0"/>
      <c r="OG111" s="0"/>
      <c r="OH111" s="0"/>
      <c r="OI111" s="0"/>
      <c r="OJ111" s="0"/>
      <c r="OK111" s="0"/>
      <c r="OL111" s="0"/>
      <c r="OM111" s="0"/>
      <c r="ON111" s="0"/>
      <c r="OO111" s="0"/>
      <c r="OP111" s="0"/>
      <c r="OQ111" s="0"/>
      <c r="OR111" s="0"/>
      <c r="OS111" s="0"/>
      <c r="OT111" s="0"/>
      <c r="OU111" s="0"/>
      <c r="OV111" s="0"/>
      <c r="OW111" s="0"/>
      <c r="OX111" s="0"/>
      <c r="OY111" s="0"/>
      <c r="OZ111" s="0"/>
      <c r="PA111" s="0"/>
      <c r="PB111" s="0"/>
      <c r="PC111" s="0"/>
      <c r="PD111" s="0"/>
      <c r="PE111" s="0"/>
      <c r="PF111" s="0"/>
      <c r="PG111" s="0"/>
      <c r="PH111" s="0"/>
      <c r="PI111" s="0"/>
      <c r="PJ111" s="0"/>
      <c r="PK111" s="0"/>
      <c r="PL111" s="0"/>
      <c r="PM111" s="0"/>
      <c r="PN111" s="0"/>
      <c r="PO111" s="0"/>
      <c r="PP111" s="0"/>
      <c r="PQ111" s="0"/>
      <c r="PR111" s="0"/>
      <c r="PS111" s="0"/>
      <c r="PT111" s="0"/>
      <c r="PU111" s="0"/>
      <c r="PV111" s="0"/>
      <c r="PW111" s="0"/>
      <c r="ALV111" s="0"/>
      <c r="ALW111" s="0"/>
      <c r="ALX111" s="0"/>
      <c r="ALY111" s="0"/>
      <c r="ALZ111" s="0"/>
      <c r="AMA111" s="0"/>
      <c r="AMB111" s="0"/>
      <c r="AMC111" s="0"/>
      <c r="AMD111" s="0"/>
      <c r="AME111" s="0"/>
      <c r="AMF111" s="0"/>
      <c r="AMG111" s="0"/>
      <c r="AMH111" s="0"/>
      <c r="AMI111" s="0"/>
      <c r="AMJ111" s="0"/>
    </row>
    <row r="112" s="43" customFormat="true" ht="26.85" hidden="false" customHeight="false" outlineLevel="0" collapsed="false">
      <c r="A112" s="58" t="s">
        <v>20</v>
      </c>
      <c r="B112" s="58" t="s">
        <v>259</v>
      </c>
      <c r="C112" s="23" t="s">
        <v>260</v>
      </c>
      <c r="D112" s="24" t="s">
        <v>261</v>
      </c>
      <c r="E112" s="59" t="s">
        <v>38</v>
      </c>
      <c r="F112" s="41"/>
      <c r="G112" s="74" t="n">
        <v>6</v>
      </c>
      <c r="H112" s="28" t="n">
        <f aca="false">ROUND(F112*G112,2)</f>
        <v>0</v>
      </c>
      <c r="I112" s="0"/>
      <c r="J112" s="0"/>
      <c r="K112" s="0"/>
      <c r="L112" s="0"/>
      <c r="M112" s="0"/>
      <c r="N112" s="0"/>
      <c r="O112" s="0"/>
      <c r="P112" s="0"/>
      <c r="Q112" s="0"/>
      <c r="R112" s="0"/>
      <c r="S112" s="0"/>
      <c r="T112" s="0"/>
      <c r="U112" s="0"/>
      <c r="V112" s="0"/>
      <c r="W112" s="0"/>
      <c r="X112" s="0"/>
      <c r="Y112" s="0"/>
      <c r="Z112" s="0"/>
      <c r="AA112" s="0"/>
      <c r="AB112" s="0"/>
      <c r="AC112" s="0"/>
      <c r="AD112" s="0"/>
      <c r="AE112" s="0"/>
      <c r="AF112" s="0"/>
      <c r="AG112" s="0"/>
      <c r="AH112" s="0"/>
      <c r="AI112" s="0"/>
      <c r="AJ112" s="0"/>
      <c r="AK112" s="0"/>
      <c r="AL112" s="0"/>
      <c r="AM112" s="0"/>
      <c r="AN112" s="0"/>
      <c r="AO112" s="0"/>
      <c r="AP112" s="0"/>
      <c r="AQ112" s="0"/>
      <c r="AR112" s="0"/>
      <c r="AS112" s="0"/>
      <c r="AT112" s="0"/>
      <c r="AU112" s="0"/>
      <c r="AV112" s="0"/>
      <c r="AW112" s="0"/>
      <c r="AX112" s="0"/>
      <c r="AY112" s="0"/>
      <c r="AZ112" s="0"/>
      <c r="BA112" s="0"/>
      <c r="BB112" s="0"/>
      <c r="BC112" s="0"/>
      <c r="BD112" s="0"/>
      <c r="BE112" s="0"/>
      <c r="BF112" s="0"/>
      <c r="BG112" s="0"/>
      <c r="BH112" s="0"/>
      <c r="BI112" s="0"/>
      <c r="BJ112" s="0"/>
      <c r="BK112" s="0"/>
      <c r="BL112" s="0"/>
      <c r="BM112" s="0"/>
      <c r="BN112" s="0"/>
      <c r="BO112" s="0"/>
      <c r="BP112" s="0"/>
      <c r="BQ112" s="0"/>
      <c r="BR112" s="0"/>
      <c r="BS112" s="0"/>
      <c r="BT112" s="0"/>
      <c r="BU112" s="0"/>
      <c r="BV112" s="0"/>
      <c r="BW112" s="0"/>
      <c r="BX112" s="0"/>
      <c r="BY112" s="0"/>
      <c r="BZ112" s="0"/>
      <c r="CA112" s="0"/>
      <c r="CB112" s="0"/>
      <c r="CC112" s="0"/>
      <c r="CD112" s="0"/>
      <c r="CE112" s="0"/>
      <c r="CF112" s="0"/>
      <c r="CG112" s="0"/>
      <c r="CH112" s="0"/>
      <c r="CI112" s="0"/>
      <c r="CJ112" s="0"/>
      <c r="CK112" s="0"/>
      <c r="CL112" s="0"/>
      <c r="CM112" s="0"/>
      <c r="CN112" s="0"/>
      <c r="CO112" s="0"/>
      <c r="CP112" s="0"/>
      <c r="CQ112" s="0"/>
      <c r="CR112" s="0"/>
      <c r="CS112" s="0"/>
      <c r="CT112" s="0"/>
      <c r="CU112" s="0"/>
      <c r="CV112" s="0"/>
      <c r="CW112" s="0"/>
      <c r="CX112" s="0"/>
      <c r="CY112" s="0"/>
      <c r="CZ112" s="0"/>
      <c r="DA112" s="0"/>
      <c r="DB112" s="0"/>
      <c r="DC112" s="0"/>
      <c r="DD112" s="0"/>
      <c r="DE112" s="0"/>
      <c r="DF112" s="0"/>
      <c r="DG112" s="0"/>
      <c r="DH112" s="0"/>
      <c r="DI112" s="0"/>
      <c r="DJ112" s="0"/>
      <c r="DK112" s="0"/>
      <c r="DL112" s="0"/>
      <c r="DM112" s="0"/>
      <c r="DN112" s="0"/>
      <c r="DO112" s="0"/>
      <c r="DP112" s="0"/>
      <c r="DQ112" s="0"/>
      <c r="DR112" s="0"/>
      <c r="DS112" s="0"/>
      <c r="DT112" s="0"/>
      <c r="DU112" s="0"/>
      <c r="DV112" s="0"/>
      <c r="DW112" s="0"/>
      <c r="DX112" s="0"/>
      <c r="DY112" s="0"/>
      <c r="DZ112" s="0"/>
      <c r="EA112" s="0"/>
      <c r="EB112" s="0"/>
      <c r="EC112" s="0"/>
      <c r="ED112" s="0"/>
      <c r="EE112" s="0"/>
      <c r="EF112" s="0"/>
      <c r="EG112" s="0"/>
      <c r="EH112" s="0"/>
      <c r="EI112" s="0"/>
      <c r="EJ112" s="0"/>
      <c r="EK112" s="0"/>
      <c r="EL112" s="0"/>
      <c r="EM112" s="0"/>
      <c r="EN112" s="0"/>
      <c r="EO112" s="0"/>
      <c r="EP112" s="0"/>
      <c r="EQ112" s="0"/>
      <c r="ER112" s="0"/>
      <c r="ES112" s="0"/>
      <c r="ET112" s="0"/>
      <c r="EU112" s="0"/>
      <c r="EV112" s="0"/>
      <c r="EW112" s="0"/>
      <c r="EX112" s="0"/>
      <c r="EY112" s="0"/>
      <c r="EZ112" s="0"/>
      <c r="FA112" s="0"/>
      <c r="FB112" s="0"/>
      <c r="FC112" s="0"/>
      <c r="FD112" s="0"/>
      <c r="FE112" s="0"/>
      <c r="FF112" s="0"/>
      <c r="FG112" s="0"/>
      <c r="FH112" s="0"/>
      <c r="FI112" s="0"/>
      <c r="FJ112" s="0"/>
      <c r="FK112" s="0"/>
      <c r="FL112" s="0"/>
      <c r="FM112" s="0"/>
      <c r="FN112" s="0"/>
      <c r="FO112" s="0"/>
      <c r="FP112" s="0"/>
      <c r="FQ112" s="0"/>
      <c r="FR112" s="0"/>
      <c r="FS112" s="0"/>
      <c r="FT112" s="0"/>
      <c r="FU112" s="0"/>
      <c r="FV112" s="0"/>
      <c r="FW112" s="0"/>
      <c r="FX112" s="0"/>
      <c r="FY112" s="0"/>
      <c r="FZ112" s="0"/>
      <c r="GA112" s="0"/>
      <c r="GB112" s="0"/>
      <c r="GC112" s="0"/>
      <c r="GD112" s="0"/>
      <c r="GE112" s="0"/>
      <c r="GF112" s="0"/>
      <c r="GG112" s="0"/>
      <c r="GH112" s="0"/>
      <c r="GI112" s="0"/>
      <c r="GJ112" s="0"/>
      <c r="GK112" s="0"/>
      <c r="GL112" s="0"/>
      <c r="GM112" s="0"/>
      <c r="GN112" s="0"/>
      <c r="GO112" s="0"/>
      <c r="GP112" s="0"/>
      <c r="GQ112" s="0"/>
      <c r="GR112" s="0"/>
      <c r="GS112" s="0"/>
      <c r="GT112" s="0"/>
      <c r="GU112" s="0"/>
      <c r="GV112" s="0"/>
      <c r="GW112" s="0"/>
      <c r="GX112" s="0"/>
      <c r="GY112" s="0"/>
      <c r="GZ112" s="0"/>
      <c r="HA112" s="0"/>
      <c r="HB112" s="0"/>
      <c r="HC112" s="0"/>
      <c r="HD112" s="0"/>
      <c r="HE112" s="0"/>
      <c r="HF112" s="0"/>
      <c r="HG112" s="0"/>
      <c r="HH112" s="0"/>
      <c r="HI112" s="0"/>
      <c r="HJ112" s="0"/>
      <c r="HK112" s="0"/>
      <c r="HL112" s="0"/>
      <c r="HM112" s="0"/>
      <c r="HN112" s="0"/>
      <c r="HO112" s="0"/>
      <c r="HP112" s="0"/>
      <c r="HQ112" s="0"/>
      <c r="HR112" s="0"/>
      <c r="HS112" s="0"/>
      <c r="HT112" s="0"/>
      <c r="HU112" s="0"/>
      <c r="HV112" s="0"/>
      <c r="HW112" s="0"/>
      <c r="HX112" s="0"/>
      <c r="HY112" s="0"/>
      <c r="HZ112" s="0"/>
      <c r="IA112" s="0"/>
      <c r="IB112" s="0"/>
      <c r="IC112" s="0"/>
      <c r="ID112" s="0"/>
      <c r="IE112" s="0"/>
      <c r="IF112" s="0"/>
      <c r="IG112" s="0"/>
      <c r="IH112" s="0"/>
      <c r="II112" s="0"/>
      <c r="IJ112" s="0"/>
      <c r="IK112" s="0"/>
      <c r="IL112" s="0"/>
      <c r="IM112" s="0"/>
      <c r="IN112" s="0"/>
      <c r="IO112" s="0"/>
      <c r="IP112" s="0"/>
      <c r="IQ112" s="0"/>
      <c r="IR112" s="0"/>
      <c r="IS112" s="0"/>
      <c r="IT112" s="0"/>
      <c r="IU112" s="0"/>
      <c r="IV112" s="0"/>
      <c r="IW112" s="0"/>
      <c r="IX112" s="0"/>
      <c r="IY112" s="0"/>
      <c r="IZ112" s="0"/>
      <c r="JA112" s="0"/>
      <c r="JB112" s="0"/>
      <c r="JC112" s="0"/>
      <c r="JD112" s="0"/>
      <c r="JE112" s="0"/>
      <c r="JF112" s="0"/>
      <c r="JG112" s="0"/>
      <c r="JH112" s="0"/>
      <c r="JI112" s="0"/>
      <c r="JJ112" s="0"/>
      <c r="JK112" s="0"/>
      <c r="JL112" s="0"/>
      <c r="JM112" s="0"/>
      <c r="JN112" s="0"/>
      <c r="JO112" s="0"/>
      <c r="JP112" s="0"/>
      <c r="JQ112" s="0"/>
      <c r="JR112" s="0"/>
      <c r="JS112" s="0"/>
      <c r="JT112" s="0"/>
      <c r="JU112" s="0"/>
      <c r="JV112" s="0"/>
      <c r="JW112" s="0"/>
      <c r="JX112" s="0"/>
      <c r="JY112" s="0"/>
      <c r="JZ112" s="0"/>
      <c r="KA112" s="0"/>
      <c r="KB112" s="0"/>
      <c r="KC112" s="0"/>
      <c r="KD112" s="0"/>
      <c r="KE112" s="0"/>
      <c r="KF112" s="0"/>
      <c r="KG112" s="0"/>
      <c r="KH112" s="0"/>
      <c r="KI112" s="0"/>
      <c r="KJ112" s="0"/>
      <c r="KK112" s="0"/>
      <c r="KL112" s="0"/>
      <c r="KM112" s="0"/>
      <c r="KN112" s="0"/>
      <c r="KO112" s="0"/>
      <c r="KP112" s="0"/>
      <c r="KQ112" s="0"/>
      <c r="KR112" s="0"/>
      <c r="KS112" s="0"/>
      <c r="KT112" s="0"/>
      <c r="KU112" s="0"/>
      <c r="KV112" s="0"/>
      <c r="KW112" s="0"/>
      <c r="KX112" s="0"/>
      <c r="KY112" s="0"/>
      <c r="KZ112" s="0"/>
      <c r="LA112" s="0"/>
      <c r="LB112" s="0"/>
      <c r="LC112" s="0"/>
      <c r="LD112" s="0"/>
      <c r="LE112" s="0"/>
      <c r="LF112" s="0"/>
      <c r="LG112" s="0"/>
      <c r="LH112" s="0"/>
      <c r="LI112" s="0"/>
      <c r="LJ112" s="0"/>
      <c r="LK112" s="0"/>
      <c r="LL112" s="0"/>
      <c r="LM112" s="0"/>
      <c r="LN112" s="0"/>
      <c r="LO112" s="0"/>
      <c r="LP112" s="0"/>
      <c r="LQ112" s="0"/>
      <c r="LR112" s="0"/>
      <c r="LS112" s="0"/>
      <c r="LT112" s="0"/>
      <c r="LU112" s="0"/>
      <c r="LV112" s="0"/>
      <c r="LW112" s="0"/>
      <c r="LX112" s="0"/>
      <c r="LY112" s="0"/>
      <c r="LZ112" s="0"/>
      <c r="MA112" s="0"/>
      <c r="MB112" s="0"/>
      <c r="MC112" s="0"/>
      <c r="MD112" s="0"/>
      <c r="ME112" s="0"/>
      <c r="MF112" s="0"/>
      <c r="MG112" s="0"/>
      <c r="MH112" s="0"/>
      <c r="MI112" s="0"/>
      <c r="MJ112" s="0"/>
      <c r="MK112" s="0"/>
      <c r="ML112" s="0"/>
      <c r="MM112" s="0"/>
      <c r="MN112" s="0"/>
      <c r="MO112" s="0"/>
      <c r="MP112" s="0"/>
      <c r="MQ112" s="0"/>
      <c r="MR112" s="0"/>
      <c r="MS112" s="0"/>
      <c r="MT112" s="0"/>
      <c r="MU112" s="0"/>
      <c r="MV112" s="0"/>
      <c r="MW112" s="0"/>
      <c r="MX112" s="0"/>
      <c r="MY112" s="0"/>
      <c r="MZ112" s="0"/>
      <c r="NA112" s="0"/>
      <c r="NB112" s="0"/>
      <c r="NC112" s="0"/>
      <c r="ND112" s="0"/>
      <c r="NE112" s="0"/>
      <c r="NF112" s="0"/>
      <c r="NG112" s="0"/>
      <c r="NH112" s="0"/>
      <c r="NI112" s="0"/>
      <c r="NJ112" s="0"/>
      <c r="NK112" s="0"/>
      <c r="NL112" s="0"/>
      <c r="NM112" s="0"/>
      <c r="NN112" s="0"/>
      <c r="NO112" s="0"/>
      <c r="NP112" s="0"/>
      <c r="NQ112" s="0"/>
      <c r="NR112" s="0"/>
      <c r="NS112" s="0"/>
      <c r="NT112" s="0"/>
      <c r="NU112" s="0"/>
      <c r="NV112" s="0"/>
      <c r="NW112" s="0"/>
      <c r="NX112" s="0"/>
      <c r="NY112" s="0"/>
      <c r="NZ112" s="0"/>
      <c r="OA112" s="0"/>
      <c r="OB112" s="0"/>
      <c r="OC112" s="0"/>
      <c r="OD112" s="0"/>
      <c r="OE112" s="0"/>
      <c r="OF112" s="0"/>
      <c r="OG112" s="0"/>
      <c r="OH112" s="0"/>
      <c r="OI112" s="0"/>
      <c r="OJ112" s="0"/>
      <c r="OK112" s="0"/>
      <c r="OL112" s="0"/>
      <c r="OM112" s="0"/>
      <c r="ON112" s="0"/>
      <c r="OO112" s="0"/>
      <c r="OP112" s="0"/>
      <c r="OQ112" s="0"/>
      <c r="OR112" s="0"/>
      <c r="OS112" s="0"/>
      <c r="OT112" s="0"/>
      <c r="OU112" s="0"/>
      <c r="OV112" s="0"/>
      <c r="OW112" s="0"/>
      <c r="OX112" s="0"/>
      <c r="OY112" s="0"/>
      <c r="OZ112" s="0"/>
      <c r="PA112" s="0"/>
      <c r="PB112" s="0"/>
      <c r="PC112" s="0"/>
      <c r="PD112" s="0"/>
      <c r="PE112" s="0"/>
      <c r="PF112" s="0"/>
      <c r="PG112" s="0"/>
      <c r="PH112" s="0"/>
      <c r="PI112" s="0"/>
      <c r="PJ112" s="0"/>
      <c r="PK112" s="0"/>
      <c r="PL112" s="0"/>
      <c r="PM112" s="0"/>
      <c r="PN112" s="0"/>
      <c r="PO112" s="0"/>
      <c r="PP112" s="0"/>
      <c r="PQ112" s="0"/>
      <c r="PR112" s="0"/>
      <c r="PS112" s="0"/>
      <c r="PT112" s="0"/>
      <c r="PU112" s="0"/>
      <c r="PV112" s="0"/>
      <c r="PW112" s="0"/>
      <c r="ALV112" s="0"/>
      <c r="ALW112" s="0"/>
      <c r="ALX112" s="0"/>
      <c r="ALY112" s="0"/>
      <c r="ALZ112" s="0"/>
      <c r="AMA112" s="0"/>
      <c r="AMB112" s="0"/>
      <c r="AMC112" s="0"/>
      <c r="AMD112" s="0"/>
      <c r="AME112" s="0"/>
      <c r="AMF112" s="0"/>
      <c r="AMG112" s="0"/>
      <c r="AMH112" s="0"/>
      <c r="AMI112" s="0"/>
      <c r="AMJ112" s="0"/>
    </row>
    <row r="113" s="43" customFormat="true" ht="26.85" hidden="false" customHeight="false" outlineLevel="0" collapsed="false">
      <c r="A113" s="22" t="s">
        <v>20</v>
      </c>
      <c r="B113" s="58" t="s">
        <v>90</v>
      </c>
      <c r="C113" s="23" t="s">
        <v>262</v>
      </c>
      <c r="D113" s="24" t="s">
        <v>92</v>
      </c>
      <c r="E113" s="59" t="s">
        <v>38</v>
      </c>
      <c r="F113" s="41"/>
      <c r="G113" s="27" t="n">
        <v>6</v>
      </c>
      <c r="H113" s="28" t="n">
        <f aca="false">ROUND(F113*G113,2)</f>
        <v>0</v>
      </c>
      <c r="I113" s="0"/>
      <c r="J113" s="0"/>
      <c r="K113" s="0"/>
      <c r="L113" s="0"/>
      <c r="M113" s="0"/>
      <c r="N113" s="0"/>
      <c r="O113" s="0"/>
      <c r="P113" s="0"/>
      <c r="Q113" s="0"/>
      <c r="R113" s="0"/>
      <c r="S113" s="0"/>
      <c r="T113" s="0"/>
      <c r="U113" s="0"/>
      <c r="V113" s="0"/>
      <c r="W113" s="0"/>
      <c r="X113" s="0"/>
      <c r="Y113" s="0"/>
      <c r="Z113" s="0"/>
      <c r="AA113" s="0"/>
      <c r="AB113" s="0"/>
      <c r="AC113" s="0"/>
      <c r="AD113" s="0"/>
      <c r="AE113" s="0"/>
      <c r="AF113" s="0"/>
      <c r="AG113" s="0"/>
      <c r="AH113" s="0"/>
      <c r="AI113" s="0"/>
      <c r="AJ113" s="0"/>
      <c r="AK113" s="0"/>
      <c r="AL113" s="0"/>
      <c r="AM113" s="0"/>
      <c r="AN113" s="0"/>
      <c r="AO113" s="0"/>
      <c r="AP113" s="0"/>
      <c r="AQ113" s="0"/>
      <c r="AR113" s="0"/>
      <c r="AS113" s="0"/>
      <c r="AT113" s="0"/>
      <c r="AU113" s="0"/>
      <c r="AV113" s="0"/>
      <c r="AW113" s="0"/>
      <c r="AX113" s="0"/>
      <c r="AY113" s="0"/>
      <c r="AZ113" s="0"/>
      <c r="BA113" s="0"/>
      <c r="BB113" s="0"/>
      <c r="BC113" s="0"/>
      <c r="BD113" s="0"/>
      <c r="BE113" s="0"/>
      <c r="BF113" s="0"/>
      <c r="BG113" s="0"/>
      <c r="BH113" s="0"/>
      <c r="BI113" s="0"/>
      <c r="BJ113" s="0"/>
      <c r="BK113" s="0"/>
      <c r="BL113" s="0"/>
      <c r="BM113" s="0"/>
      <c r="BN113" s="0"/>
      <c r="BO113" s="0"/>
      <c r="BP113" s="0"/>
      <c r="BQ113" s="0"/>
      <c r="BR113" s="0"/>
      <c r="BS113" s="0"/>
      <c r="BT113" s="0"/>
      <c r="BU113" s="0"/>
      <c r="BV113" s="0"/>
      <c r="BW113" s="0"/>
      <c r="BX113" s="0"/>
      <c r="BY113" s="0"/>
      <c r="BZ113" s="0"/>
      <c r="CA113" s="0"/>
      <c r="CB113" s="0"/>
      <c r="CC113" s="0"/>
      <c r="CD113" s="0"/>
      <c r="CE113" s="0"/>
      <c r="CF113" s="0"/>
      <c r="CG113" s="0"/>
      <c r="CH113" s="0"/>
      <c r="CI113" s="0"/>
      <c r="CJ113" s="0"/>
      <c r="CK113" s="0"/>
      <c r="CL113" s="0"/>
      <c r="CM113" s="0"/>
      <c r="CN113" s="0"/>
      <c r="CO113" s="0"/>
      <c r="CP113" s="0"/>
      <c r="CQ113" s="0"/>
      <c r="CR113" s="0"/>
      <c r="CS113" s="0"/>
      <c r="CT113" s="0"/>
      <c r="CU113" s="0"/>
      <c r="CV113" s="0"/>
      <c r="CW113" s="0"/>
      <c r="CX113" s="0"/>
      <c r="CY113" s="0"/>
      <c r="CZ113" s="0"/>
      <c r="DA113" s="0"/>
      <c r="DB113" s="0"/>
      <c r="DC113" s="0"/>
      <c r="DD113" s="0"/>
      <c r="DE113" s="0"/>
      <c r="DF113" s="0"/>
      <c r="DG113" s="0"/>
      <c r="DH113" s="0"/>
      <c r="DI113" s="0"/>
      <c r="DJ113" s="0"/>
      <c r="DK113" s="0"/>
      <c r="DL113" s="0"/>
      <c r="DM113" s="0"/>
      <c r="DN113" s="0"/>
      <c r="DO113" s="0"/>
      <c r="DP113" s="0"/>
      <c r="DQ113" s="0"/>
      <c r="DR113" s="0"/>
      <c r="DS113" s="0"/>
      <c r="DT113" s="0"/>
      <c r="DU113" s="0"/>
      <c r="DV113" s="0"/>
      <c r="DW113" s="0"/>
      <c r="DX113" s="0"/>
      <c r="DY113" s="0"/>
      <c r="DZ113" s="0"/>
      <c r="EA113" s="0"/>
      <c r="EB113" s="0"/>
      <c r="EC113" s="0"/>
      <c r="ED113" s="0"/>
      <c r="EE113" s="0"/>
      <c r="EF113" s="0"/>
      <c r="EG113" s="0"/>
      <c r="EH113" s="0"/>
      <c r="EI113" s="0"/>
      <c r="EJ113" s="0"/>
      <c r="EK113" s="0"/>
      <c r="EL113" s="0"/>
      <c r="EM113" s="0"/>
      <c r="EN113" s="0"/>
      <c r="EO113" s="0"/>
      <c r="EP113" s="0"/>
      <c r="EQ113" s="0"/>
      <c r="ER113" s="0"/>
      <c r="ES113" s="0"/>
      <c r="ET113" s="0"/>
      <c r="EU113" s="0"/>
      <c r="EV113" s="0"/>
      <c r="EW113" s="0"/>
      <c r="EX113" s="0"/>
      <c r="EY113" s="0"/>
      <c r="EZ113" s="0"/>
      <c r="FA113" s="0"/>
      <c r="FB113" s="0"/>
      <c r="FC113" s="0"/>
      <c r="FD113" s="0"/>
      <c r="FE113" s="0"/>
      <c r="FF113" s="0"/>
      <c r="FG113" s="0"/>
      <c r="FH113" s="0"/>
      <c r="FI113" s="0"/>
      <c r="FJ113" s="0"/>
      <c r="FK113" s="0"/>
      <c r="FL113" s="0"/>
      <c r="FM113" s="0"/>
      <c r="FN113" s="0"/>
      <c r="FO113" s="0"/>
      <c r="FP113" s="0"/>
      <c r="FQ113" s="0"/>
      <c r="FR113" s="0"/>
      <c r="FS113" s="0"/>
      <c r="FT113" s="0"/>
      <c r="FU113" s="0"/>
      <c r="FV113" s="0"/>
      <c r="FW113" s="0"/>
      <c r="FX113" s="0"/>
      <c r="FY113" s="0"/>
      <c r="FZ113" s="0"/>
      <c r="GA113" s="0"/>
      <c r="GB113" s="0"/>
      <c r="GC113" s="0"/>
      <c r="GD113" s="0"/>
      <c r="GE113" s="0"/>
      <c r="GF113" s="0"/>
      <c r="GG113" s="0"/>
      <c r="GH113" s="0"/>
      <c r="GI113" s="0"/>
      <c r="GJ113" s="0"/>
      <c r="GK113" s="0"/>
      <c r="GL113" s="0"/>
      <c r="GM113" s="0"/>
      <c r="GN113" s="0"/>
      <c r="GO113" s="0"/>
      <c r="GP113" s="0"/>
      <c r="GQ113" s="0"/>
      <c r="GR113" s="0"/>
      <c r="GS113" s="0"/>
      <c r="GT113" s="0"/>
      <c r="GU113" s="0"/>
      <c r="GV113" s="0"/>
      <c r="GW113" s="0"/>
      <c r="GX113" s="0"/>
      <c r="GY113" s="0"/>
      <c r="GZ113" s="0"/>
      <c r="HA113" s="0"/>
      <c r="HB113" s="0"/>
      <c r="HC113" s="0"/>
      <c r="HD113" s="0"/>
      <c r="HE113" s="0"/>
      <c r="HF113" s="0"/>
      <c r="HG113" s="0"/>
      <c r="HH113" s="0"/>
      <c r="HI113" s="0"/>
      <c r="HJ113" s="0"/>
      <c r="HK113" s="0"/>
      <c r="HL113" s="0"/>
      <c r="HM113" s="0"/>
      <c r="HN113" s="0"/>
      <c r="HO113" s="0"/>
      <c r="HP113" s="0"/>
      <c r="HQ113" s="0"/>
      <c r="HR113" s="0"/>
      <c r="HS113" s="0"/>
      <c r="HT113" s="0"/>
      <c r="HU113" s="0"/>
      <c r="HV113" s="0"/>
      <c r="HW113" s="0"/>
      <c r="HX113" s="0"/>
      <c r="HY113" s="0"/>
      <c r="HZ113" s="0"/>
      <c r="IA113" s="0"/>
      <c r="IB113" s="0"/>
      <c r="IC113" s="0"/>
      <c r="ID113" s="0"/>
      <c r="IE113" s="0"/>
      <c r="IF113" s="0"/>
      <c r="IG113" s="0"/>
      <c r="IH113" s="0"/>
      <c r="II113" s="0"/>
      <c r="IJ113" s="0"/>
      <c r="IK113" s="0"/>
      <c r="IL113" s="0"/>
      <c r="IM113" s="0"/>
      <c r="IN113" s="0"/>
      <c r="IO113" s="0"/>
      <c r="IP113" s="0"/>
      <c r="IQ113" s="0"/>
      <c r="IR113" s="0"/>
      <c r="IS113" s="0"/>
      <c r="IT113" s="0"/>
      <c r="IU113" s="0"/>
      <c r="IV113" s="0"/>
      <c r="IW113" s="0"/>
      <c r="IX113" s="0"/>
      <c r="IY113" s="0"/>
      <c r="IZ113" s="0"/>
      <c r="JA113" s="0"/>
      <c r="JB113" s="0"/>
      <c r="JC113" s="0"/>
      <c r="JD113" s="0"/>
      <c r="JE113" s="0"/>
      <c r="JF113" s="0"/>
      <c r="JG113" s="0"/>
      <c r="JH113" s="0"/>
      <c r="JI113" s="0"/>
      <c r="JJ113" s="0"/>
      <c r="JK113" s="0"/>
      <c r="JL113" s="0"/>
      <c r="JM113" s="0"/>
      <c r="JN113" s="0"/>
      <c r="JO113" s="0"/>
      <c r="JP113" s="0"/>
      <c r="JQ113" s="0"/>
      <c r="JR113" s="0"/>
      <c r="JS113" s="0"/>
      <c r="JT113" s="0"/>
      <c r="JU113" s="0"/>
      <c r="JV113" s="0"/>
      <c r="JW113" s="0"/>
      <c r="JX113" s="0"/>
      <c r="JY113" s="0"/>
      <c r="JZ113" s="0"/>
      <c r="KA113" s="0"/>
      <c r="KB113" s="0"/>
      <c r="KC113" s="0"/>
      <c r="KD113" s="0"/>
      <c r="KE113" s="0"/>
      <c r="KF113" s="0"/>
      <c r="KG113" s="0"/>
      <c r="KH113" s="0"/>
      <c r="KI113" s="0"/>
      <c r="KJ113" s="0"/>
      <c r="KK113" s="0"/>
      <c r="KL113" s="0"/>
      <c r="KM113" s="0"/>
      <c r="KN113" s="0"/>
      <c r="KO113" s="0"/>
      <c r="KP113" s="0"/>
      <c r="KQ113" s="0"/>
      <c r="KR113" s="0"/>
      <c r="KS113" s="0"/>
      <c r="KT113" s="0"/>
      <c r="KU113" s="0"/>
      <c r="KV113" s="0"/>
      <c r="KW113" s="0"/>
      <c r="KX113" s="0"/>
      <c r="KY113" s="0"/>
      <c r="KZ113" s="0"/>
      <c r="LA113" s="0"/>
      <c r="LB113" s="0"/>
      <c r="LC113" s="0"/>
      <c r="LD113" s="0"/>
      <c r="LE113" s="0"/>
      <c r="LF113" s="0"/>
      <c r="LG113" s="0"/>
      <c r="LH113" s="0"/>
      <c r="LI113" s="0"/>
      <c r="LJ113" s="0"/>
      <c r="LK113" s="0"/>
      <c r="LL113" s="0"/>
      <c r="LM113" s="0"/>
      <c r="LN113" s="0"/>
      <c r="LO113" s="0"/>
      <c r="LP113" s="0"/>
      <c r="LQ113" s="0"/>
      <c r="LR113" s="0"/>
      <c r="LS113" s="0"/>
      <c r="LT113" s="0"/>
      <c r="LU113" s="0"/>
      <c r="LV113" s="0"/>
      <c r="LW113" s="0"/>
      <c r="LX113" s="0"/>
      <c r="LY113" s="0"/>
      <c r="LZ113" s="0"/>
      <c r="MA113" s="0"/>
      <c r="MB113" s="0"/>
      <c r="MC113" s="0"/>
      <c r="MD113" s="0"/>
      <c r="ME113" s="0"/>
      <c r="MF113" s="0"/>
      <c r="MG113" s="0"/>
      <c r="MH113" s="0"/>
      <c r="MI113" s="0"/>
      <c r="MJ113" s="0"/>
      <c r="MK113" s="0"/>
      <c r="ML113" s="0"/>
      <c r="MM113" s="0"/>
      <c r="MN113" s="0"/>
      <c r="MO113" s="0"/>
      <c r="MP113" s="0"/>
      <c r="MQ113" s="0"/>
      <c r="MR113" s="0"/>
      <c r="MS113" s="0"/>
      <c r="MT113" s="0"/>
      <c r="MU113" s="0"/>
      <c r="MV113" s="0"/>
      <c r="MW113" s="0"/>
      <c r="MX113" s="0"/>
      <c r="MY113" s="0"/>
      <c r="MZ113" s="0"/>
      <c r="NA113" s="0"/>
      <c r="NB113" s="0"/>
      <c r="NC113" s="0"/>
      <c r="ND113" s="0"/>
      <c r="NE113" s="0"/>
      <c r="NF113" s="0"/>
      <c r="NG113" s="0"/>
      <c r="NH113" s="0"/>
      <c r="NI113" s="0"/>
      <c r="NJ113" s="0"/>
      <c r="NK113" s="0"/>
      <c r="NL113" s="0"/>
      <c r="NM113" s="0"/>
      <c r="NN113" s="0"/>
      <c r="NO113" s="0"/>
      <c r="NP113" s="0"/>
      <c r="NQ113" s="0"/>
      <c r="NR113" s="0"/>
      <c r="NS113" s="0"/>
      <c r="NT113" s="0"/>
      <c r="NU113" s="0"/>
      <c r="NV113" s="0"/>
      <c r="NW113" s="0"/>
      <c r="NX113" s="0"/>
      <c r="NY113" s="0"/>
      <c r="NZ113" s="0"/>
      <c r="OA113" s="0"/>
      <c r="OB113" s="0"/>
      <c r="OC113" s="0"/>
      <c r="OD113" s="0"/>
      <c r="OE113" s="0"/>
      <c r="OF113" s="0"/>
      <c r="OG113" s="0"/>
      <c r="OH113" s="0"/>
      <c r="OI113" s="0"/>
      <c r="OJ113" s="0"/>
      <c r="OK113" s="0"/>
      <c r="OL113" s="0"/>
      <c r="OM113" s="0"/>
      <c r="ON113" s="0"/>
      <c r="OO113" s="0"/>
      <c r="OP113" s="0"/>
      <c r="OQ113" s="0"/>
      <c r="OR113" s="0"/>
      <c r="OS113" s="0"/>
      <c r="OT113" s="0"/>
      <c r="OU113" s="0"/>
      <c r="OV113" s="0"/>
      <c r="OW113" s="0"/>
      <c r="OX113" s="0"/>
      <c r="OY113" s="0"/>
      <c r="OZ113" s="0"/>
      <c r="PA113" s="0"/>
      <c r="PB113" s="0"/>
      <c r="PC113" s="0"/>
      <c r="PD113" s="0"/>
      <c r="PE113" s="0"/>
      <c r="PF113" s="0"/>
      <c r="PG113" s="0"/>
      <c r="PH113" s="0"/>
      <c r="PI113" s="0"/>
      <c r="PJ113" s="0"/>
      <c r="PK113" s="0"/>
      <c r="PL113" s="0"/>
      <c r="PM113" s="0"/>
      <c r="PN113" s="0"/>
      <c r="PO113" s="0"/>
      <c r="PP113" s="0"/>
      <c r="PQ113" s="0"/>
      <c r="PR113" s="0"/>
      <c r="PS113" s="0"/>
      <c r="PT113" s="0"/>
      <c r="PU113" s="0"/>
      <c r="PV113" s="0"/>
      <c r="PW113" s="0"/>
      <c r="ALV113" s="0"/>
      <c r="ALW113" s="0"/>
      <c r="ALX113" s="0"/>
      <c r="ALY113" s="0"/>
      <c r="ALZ113" s="0"/>
      <c r="AMA113" s="0"/>
      <c r="AMB113" s="0"/>
      <c r="AMC113" s="0"/>
      <c r="AMD113" s="0"/>
      <c r="AME113" s="0"/>
      <c r="AMF113" s="0"/>
      <c r="AMG113" s="0"/>
      <c r="AMH113" s="0"/>
      <c r="AMI113" s="0"/>
      <c r="AMJ113" s="0"/>
    </row>
    <row r="114" s="47" customFormat="true" ht="14.15" hidden="false" customHeight="false" outlineLevel="0" collapsed="false">
      <c r="A114" s="22" t="s">
        <v>20</v>
      </c>
      <c r="B114" s="22" t="s">
        <v>263</v>
      </c>
      <c r="C114" s="23" t="s">
        <v>264</v>
      </c>
      <c r="D114" s="24" t="s">
        <v>265</v>
      </c>
      <c r="E114" s="40" t="s">
        <v>15</v>
      </c>
      <c r="F114" s="46"/>
      <c r="G114" s="42" t="n">
        <v>1</v>
      </c>
      <c r="H114" s="28" t="n">
        <f aca="false">ROUND(F114*G114,2)</f>
        <v>0</v>
      </c>
      <c r="I114" s="0"/>
      <c r="J114" s="0"/>
      <c r="K114" s="0"/>
      <c r="L114" s="0"/>
      <c r="M114" s="0"/>
      <c r="N114" s="0"/>
      <c r="O114" s="0"/>
      <c r="P114" s="0"/>
      <c r="Q114" s="0"/>
      <c r="R114" s="0"/>
      <c r="S114" s="0"/>
      <c r="T114" s="0"/>
      <c r="U114" s="0"/>
      <c r="V114" s="0"/>
      <c r="W114" s="0"/>
      <c r="X114" s="0"/>
      <c r="Y114" s="0"/>
      <c r="Z114" s="0"/>
      <c r="AA114" s="0"/>
      <c r="AB114" s="0"/>
      <c r="AC114" s="0"/>
      <c r="AD114" s="0"/>
      <c r="AE114" s="0"/>
      <c r="AF114" s="0"/>
      <c r="AG114" s="0"/>
      <c r="AH114" s="0"/>
      <c r="AI114" s="0"/>
      <c r="AJ114" s="0"/>
      <c r="AK114" s="0"/>
      <c r="AL114" s="0"/>
      <c r="AM114" s="0"/>
      <c r="AN114" s="0"/>
      <c r="AO114" s="0"/>
      <c r="AP114" s="0"/>
      <c r="AQ114" s="0"/>
      <c r="AR114" s="0"/>
      <c r="AS114" s="0"/>
      <c r="AT114" s="0"/>
      <c r="AU114" s="0"/>
      <c r="AV114" s="0"/>
      <c r="AW114" s="0"/>
      <c r="AX114" s="0"/>
      <c r="AY114" s="0"/>
      <c r="AZ114" s="0"/>
      <c r="BA114" s="0"/>
      <c r="BB114" s="0"/>
      <c r="BC114" s="0"/>
      <c r="BD114" s="0"/>
      <c r="BE114" s="0"/>
      <c r="BF114" s="0"/>
      <c r="BG114" s="0"/>
      <c r="BH114" s="0"/>
      <c r="BI114" s="0"/>
      <c r="BJ114" s="0"/>
      <c r="BK114" s="0"/>
      <c r="BL114" s="0"/>
      <c r="BM114" s="0"/>
      <c r="BN114" s="0"/>
      <c r="BO114" s="0"/>
      <c r="BP114" s="0"/>
      <c r="BQ114" s="0"/>
      <c r="BR114" s="0"/>
      <c r="BS114" s="0"/>
      <c r="BT114" s="0"/>
      <c r="BU114" s="0"/>
      <c r="BV114" s="0"/>
      <c r="BW114" s="0"/>
      <c r="BX114" s="0"/>
      <c r="BY114" s="0"/>
      <c r="BZ114" s="0"/>
      <c r="CA114" s="0"/>
      <c r="CB114" s="0"/>
      <c r="CC114" s="0"/>
      <c r="CD114" s="0"/>
      <c r="CE114" s="0"/>
      <c r="CF114" s="0"/>
      <c r="CG114" s="0"/>
      <c r="CH114" s="0"/>
      <c r="CI114" s="0"/>
      <c r="CJ114" s="0"/>
      <c r="CK114" s="0"/>
      <c r="CL114" s="0"/>
      <c r="CM114" s="0"/>
      <c r="CN114" s="0"/>
      <c r="CO114" s="0"/>
      <c r="CP114" s="0"/>
      <c r="CQ114" s="0"/>
      <c r="CR114" s="0"/>
      <c r="CS114" s="0"/>
      <c r="CT114" s="0"/>
      <c r="CU114" s="0"/>
      <c r="CV114" s="0"/>
      <c r="CW114" s="0"/>
      <c r="CX114" s="0"/>
      <c r="CY114" s="0"/>
      <c r="CZ114" s="0"/>
      <c r="DA114" s="0"/>
      <c r="DB114" s="0"/>
      <c r="DC114" s="0"/>
      <c r="DD114" s="0"/>
      <c r="DE114" s="0"/>
      <c r="DF114" s="0"/>
      <c r="DG114" s="0"/>
      <c r="DH114" s="0"/>
      <c r="DI114" s="0"/>
      <c r="DJ114" s="0"/>
      <c r="DK114" s="0"/>
      <c r="DL114" s="0"/>
      <c r="DM114" s="0"/>
      <c r="DN114" s="0"/>
      <c r="DO114" s="0"/>
      <c r="DP114" s="0"/>
      <c r="DQ114" s="0"/>
      <c r="DR114" s="0"/>
      <c r="DS114" s="0"/>
      <c r="DT114" s="0"/>
      <c r="DU114" s="0"/>
      <c r="DV114" s="0"/>
      <c r="DW114" s="0"/>
      <c r="DX114" s="0"/>
      <c r="DY114" s="0"/>
      <c r="DZ114" s="0"/>
      <c r="EA114" s="0"/>
      <c r="EB114" s="0"/>
      <c r="EC114" s="0"/>
      <c r="ED114" s="0"/>
      <c r="EE114" s="0"/>
      <c r="EF114" s="0"/>
      <c r="EG114" s="0"/>
      <c r="EH114" s="0"/>
      <c r="EI114" s="0"/>
      <c r="EJ114" s="0"/>
      <c r="EK114" s="0"/>
      <c r="EL114" s="0"/>
      <c r="EM114" s="0"/>
      <c r="EN114" s="0"/>
      <c r="EO114" s="0"/>
      <c r="EP114" s="0"/>
      <c r="EQ114" s="0"/>
      <c r="ER114" s="0"/>
      <c r="ES114" s="0"/>
      <c r="ET114" s="0"/>
      <c r="EU114" s="0"/>
      <c r="EV114" s="0"/>
      <c r="EW114" s="0"/>
      <c r="EX114" s="0"/>
      <c r="EY114" s="0"/>
      <c r="EZ114" s="0"/>
      <c r="FA114" s="0"/>
      <c r="FB114" s="0"/>
      <c r="FC114" s="0"/>
      <c r="FD114" s="0"/>
      <c r="FE114" s="0"/>
      <c r="FF114" s="0"/>
      <c r="FG114" s="0"/>
      <c r="FH114" s="0"/>
      <c r="FI114" s="0"/>
      <c r="FJ114" s="0"/>
      <c r="FK114" s="0"/>
      <c r="FL114" s="0"/>
      <c r="FM114" s="0"/>
      <c r="FN114" s="0"/>
      <c r="FO114" s="0"/>
      <c r="FP114" s="0"/>
      <c r="FQ114" s="0"/>
      <c r="FR114" s="0"/>
      <c r="FS114" s="0"/>
      <c r="FT114" s="0"/>
      <c r="FU114" s="0"/>
      <c r="FV114" s="0"/>
      <c r="FW114" s="0"/>
      <c r="FX114" s="0"/>
      <c r="FY114" s="0"/>
      <c r="FZ114" s="0"/>
      <c r="GA114" s="0"/>
      <c r="GB114" s="0"/>
      <c r="GC114" s="0"/>
      <c r="GD114" s="0"/>
      <c r="GE114" s="0"/>
      <c r="GF114" s="0"/>
      <c r="GG114" s="0"/>
      <c r="GH114" s="0"/>
      <c r="GI114" s="0"/>
      <c r="GJ114" s="0"/>
      <c r="GK114" s="0"/>
      <c r="GL114" s="0"/>
      <c r="GM114" s="0"/>
      <c r="GN114" s="0"/>
      <c r="GO114" s="0"/>
      <c r="GP114" s="0"/>
      <c r="GQ114" s="0"/>
      <c r="GR114" s="0"/>
      <c r="GS114" s="0"/>
      <c r="GT114" s="0"/>
      <c r="GU114" s="0"/>
      <c r="GV114" s="0"/>
      <c r="GW114" s="0"/>
      <c r="GX114" s="0"/>
      <c r="GY114" s="0"/>
      <c r="GZ114" s="0"/>
      <c r="HA114" s="0"/>
      <c r="HB114" s="0"/>
      <c r="HC114" s="0"/>
      <c r="HD114" s="0"/>
      <c r="HE114" s="0"/>
      <c r="HF114" s="0"/>
      <c r="HG114" s="0"/>
      <c r="HH114" s="0"/>
      <c r="HI114" s="0"/>
      <c r="HJ114" s="0"/>
      <c r="HK114" s="0"/>
      <c r="HL114" s="0"/>
      <c r="HM114" s="0"/>
      <c r="HN114" s="0"/>
      <c r="HO114" s="0"/>
      <c r="HP114" s="0"/>
      <c r="HQ114" s="0"/>
      <c r="HR114" s="0"/>
      <c r="HS114" s="0"/>
      <c r="HT114" s="0"/>
      <c r="HU114" s="0"/>
      <c r="HV114" s="0"/>
      <c r="HW114" s="0"/>
      <c r="HX114" s="0"/>
      <c r="HY114" s="0"/>
      <c r="HZ114" s="0"/>
      <c r="IA114" s="0"/>
      <c r="IB114" s="0"/>
      <c r="IC114" s="0"/>
      <c r="ID114" s="0"/>
      <c r="IE114" s="0"/>
      <c r="IF114" s="0"/>
      <c r="IG114" s="0"/>
      <c r="IH114" s="0"/>
      <c r="II114" s="0"/>
      <c r="IJ114" s="0"/>
      <c r="IK114" s="0"/>
      <c r="IL114" s="0"/>
      <c r="IM114" s="0"/>
      <c r="IN114" s="0"/>
      <c r="IO114" s="0"/>
      <c r="IP114" s="0"/>
      <c r="IQ114" s="0"/>
      <c r="IR114" s="0"/>
      <c r="IS114" s="0"/>
      <c r="IT114" s="0"/>
      <c r="IU114" s="0"/>
      <c r="IV114" s="0"/>
      <c r="IW114" s="0"/>
      <c r="IX114" s="0"/>
      <c r="IY114" s="0"/>
      <c r="IZ114" s="0"/>
      <c r="JA114" s="0"/>
      <c r="JB114" s="0"/>
      <c r="JC114" s="0"/>
      <c r="JD114" s="0"/>
      <c r="JE114" s="0"/>
      <c r="JF114" s="0"/>
      <c r="JG114" s="0"/>
      <c r="JH114" s="0"/>
      <c r="JI114" s="0"/>
      <c r="JJ114" s="0"/>
      <c r="JK114" s="0"/>
      <c r="JL114" s="0"/>
      <c r="JM114" s="0"/>
      <c r="JN114" s="0"/>
      <c r="JO114" s="0"/>
      <c r="JP114" s="0"/>
      <c r="JQ114" s="0"/>
      <c r="JR114" s="0"/>
      <c r="JS114" s="0"/>
      <c r="JT114" s="0"/>
      <c r="JU114" s="0"/>
      <c r="JV114" s="0"/>
      <c r="JW114" s="0"/>
      <c r="JX114" s="0"/>
      <c r="JY114" s="0"/>
      <c r="JZ114" s="0"/>
      <c r="KA114" s="0"/>
      <c r="KB114" s="0"/>
      <c r="KC114" s="0"/>
      <c r="KD114" s="0"/>
      <c r="KE114" s="0"/>
      <c r="KF114" s="0"/>
      <c r="KG114" s="0"/>
      <c r="KH114" s="0"/>
      <c r="KI114" s="0"/>
      <c r="KJ114" s="0"/>
      <c r="KK114" s="0"/>
      <c r="KL114" s="0"/>
      <c r="KM114" s="0"/>
      <c r="KN114" s="0"/>
      <c r="KO114" s="0"/>
      <c r="KP114" s="0"/>
      <c r="KQ114" s="0"/>
      <c r="KR114" s="0"/>
      <c r="KS114" s="0"/>
      <c r="KT114" s="0"/>
      <c r="KU114" s="0"/>
      <c r="KV114" s="0"/>
      <c r="KW114" s="0"/>
      <c r="KX114" s="0"/>
      <c r="KY114" s="0"/>
      <c r="KZ114" s="0"/>
      <c r="LA114" s="0"/>
      <c r="LB114" s="0"/>
      <c r="LC114" s="0"/>
      <c r="LD114" s="0"/>
      <c r="LE114" s="0"/>
      <c r="LF114" s="0"/>
      <c r="LG114" s="0"/>
      <c r="LH114" s="0"/>
      <c r="LI114" s="0"/>
      <c r="LJ114" s="0"/>
      <c r="LK114" s="0"/>
      <c r="LL114" s="0"/>
      <c r="LM114" s="0"/>
      <c r="LN114" s="0"/>
      <c r="LO114" s="0"/>
      <c r="LP114" s="0"/>
      <c r="LQ114" s="0"/>
      <c r="LR114" s="0"/>
      <c r="LS114" s="0"/>
      <c r="LT114" s="0"/>
      <c r="LU114" s="0"/>
      <c r="LV114" s="0"/>
      <c r="LW114" s="0"/>
      <c r="LX114" s="0"/>
      <c r="LY114" s="0"/>
      <c r="LZ114" s="0"/>
      <c r="MA114" s="0"/>
      <c r="MB114" s="0"/>
      <c r="MC114" s="0"/>
      <c r="MD114" s="0"/>
      <c r="ME114" s="0"/>
      <c r="MF114" s="0"/>
      <c r="MG114" s="0"/>
      <c r="MH114" s="0"/>
      <c r="MI114" s="0"/>
      <c r="MJ114" s="0"/>
      <c r="MK114" s="0"/>
      <c r="ML114" s="0"/>
      <c r="MM114" s="0"/>
      <c r="MN114" s="0"/>
      <c r="MO114" s="0"/>
      <c r="MP114" s="0"/>
      <c r="MQ114" s="0"/>
      <c r="MR114" s="0"/>
      <c r="MS114" s="0"/>
      <c r="MT114" s="0"/>
      <c r="MU114" s="0"/>
      <c r="MV114" s="0"/>
      <c r="MW114" s="0"/>
      <c r="MX114" s="0"/>
      <c r="MY114" s="0"/>
      <c r="MZ114" s="0"/>
      <c r="NA114" s="0"/>
      <c r="NB114" s="0"/>
      <c r="NC114" s="0"/>
      <c r="ND114" s="0"/>
      <c r="NE114" s="0"/>
      <c r="NF114" s="0"/>
      <c r="NG114" s="0"/>
      <c r="NH114" s="0"/>
      <c r="NI114" s="0"/>
      <c r="NJ114" s="0"/>
      <c r="NK114" s="0"/>
      <c r="NL114" s="0"/>
      <c r="NM114" s="0"/>
      <c r="NN114" s="0"/>
      <c r="NO114" s="0"/>
      <c r="NP114" s="0"/>
      <c r="NQ114" s="0"/>
      <c r="NR114" s="0"/>
      <c r="NS114" s="0"/>
      <c r="NT114" s="0"/>
      <c r="NU114" s="0"/>
      <c r="NV114" s="0"/>
      <c r="NW114" s="0"/>
      <c r="NX114" s="0"/>
      <c r="NY114" s="0"/>
      <c r="NZ114" s="0"/>
      <c r="OA114" s="0"/>
      <c r="OB114" s="0"/>
      <c r="OC114" s="0"/>
      <c r="OD114" s="0"/>
      <c r="OE114" s="0"/>
      <c r="OF114" s="0"/>
      <c r="OG114" s="0"/>
      <c r="OH114" s="0"/>
      <c r="OI114" s="0"/>
      <c r="OJ114" s="0"/>
      <c r="OK114" s="0"/>
      <c r="OL114" s="0"/>
      <c r="OM114" s="0"/>
      <c r="ON114" s="0"/>
      <c r="OO114" s="0"/>
      <c r="OP114" s="0"/>
      <c r="OQ114" s="0"/>
      <c r="OR114" s="0"/>
      <c r="OS114" s="0"/>
      <c r="OT114" s="0"/>
      <c r="OU114" s="0"/>
      <c r="OV114" s="0"/>
      <c r="OW114" s="0"/>
      <c r="OX114" s="0"/>
      <c r="OY114" s="0"/>
      <c r="OZ114" s="0"/>
      <c r="PA114" s="0"/>
      <c r="PB114" s="0"/>
      <c r="PC114" s="0"/>
      <c r="PD114" s="0"/>
      <c r="PE114" s="0"/>
      <c r="PF114" s="0"/>
      <c r="PG114" s="0"/>
      <c r="PH114" s="0"/>
      <c r="PI114" s="0"/>
      <c r="PJ114" s="0"/>
      <c r="PK114" s="0"/>
      <c r="PL114" s="0"/>
      <c r="PM114" s="0"/>
      <c r="PN114" s="0"/>
      <c r="PO114" s="0"/>
      <c r="PP114" s="0"/>
      <c r="PQ114" s="0"/>
      <c r="PR114" s="0"/>
      <c r="PS114" s="0"/>
      <c r="PT114" s="0"/>
      <c r="PU114" s="0"/>
      <c r="PV114" s="0"/>
      <c r="PW114" s="0"/>
      <c r="ALV114" s="0"/>
      <c r="ALW114" s="0"/>
      <c r="ALX114" s="0"/>
      <c r="ALY114" s="0"/>
      <c r="ALZ114" s="0"/>
      <c r="AMA114" s="0"/>
      <c r="AMB114" s="0"/>
      <c r="AMC114" s="0"/>
      <c r="AMD114" s="0"/>
      <c r="AME114" s="0"/>
      <c r="AMF114" s="0"/>
      <c r="AMG114" s="0"/>
      <c r="AMH114" s="0"/>
      <c r="AMI114" s="0"/>
      <c r="AMJ114" s="0"/>
    </row>
    <row r="115" customFormat="false" ht="13.8" hidden="false" customHeight="false" outlineLevel="0" collapsed="false">
      <c r="A115" s="58"/>
      <c r="B115" s="58"/>
      <c r="C115" s="30"/>
      <c r="D115" s="24"/>
      <c r="E115" s="59"/>
      <c r="F115" s="41"/>
      <c r="G115" s="42"/>
      <c r="H115" s="33"/>
    </row>
    <row r="116" s="68" customFormat="true" ht="14.15" hidden="false" customHeight="false" outlineLevel="0" collapsed="false">
      <c r="A116" s="35"/>
      <c r="B116" s="35"/>
      <c r="C116" s="51" t="n">
        <v>10</v>
      </c>
      <c r="D116" s="35" t="s">
        <v>266</v>
      </c>
      <c r="E116" s="73"/>
      <c r="F116" s="53"/>
      <c r="G116" s="54"/>
      <c r="H116" s="21" t="n">
        <f aca="false">SUM(H117:H123)</f>
        <v>0</v>
      </c>
      <c r="I116" s="0"/>
      <c r="J116" s="0"/>
      <c r="K116" s="0"/>
      <c r="L116" s="0"/>
      <c r="M116" s="0"/>
      <c r="N116" s="0"/>
      <c r="O116" s="0"/>
      <c r="P116" s="0"/>
      <c r="Q116" s="0"/>
      <c r="R116" s="0"/>
      <c r="S116" s="0"/>
      <c r="T116" s="0"/>
      <c r="U116" s="0"/>
      <c r="V116" s="0"/>
      <c r="W116" s="0"/>
      <c r="X116" s="0"/>
      <c r="Y116" s="0"/>
      <c r="Z116" s="0"/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  <c r="BA116" s="0"/>
      <c r="BB116" s="0"/>
      <c r="BC116" s="0"/>
      <c r="BD116" s="0"/>
      <c r="BE116" s="0"/>
      <c r="BF116" s="0"/>
      <c r="BG116" s="0"/>
      <c r="BH116" s="0"/>
      <c r="BI116" s="0"/>
      <c r="BJ116" s="0"/>
      <c r="BK116" s="0"/>
      <c r="BL116" s="0"/>
      <c r="BM116" s="0"/>
      <c r="BN116" s="0"/>
      <c r="BO116" s="0"/>
      <c r="BP116" s="0"/>
      <c r="BQ116" s="0"/>
      <c r="BR116" s="0"/>
      <c r="BS116" s="0"/>
      <c r="BT116" s="0"/>
      <c r="BU116" s="0"/>
      <c r="BV116" s="0"/>
      <c r="BW116" s="0"/>
      <c r="BX116" s="0"/>
      <c r="BY116" s="0"/>
      <c r="BZ116" s="0"/>
      <c r="CA116" s="0"/>
      <c r="CB116" s="0"/>
      <c r="CC116" s="0"/>
      <c r="CD116" s="0"/>
      <c r="CE116" s="0"/>
      <c r="CF116" s="0"/>
      <c r="CG116" s="0"/>
      <c r="CH116" s="0"/>
      <c r="CI116" s="0"/>
      <c r="CJ116" s="0"/>
      <c r="CK116" s="0"/>
      <c r="CL116" s="0"/>
      <c r="CM116" s="0"/>
      <c r="CN116" s="0"/>
      <c r="CO116" s="0"/>
      <c r="CP116" s="0"/>
      <c r="CQ116" s="0"/>
      <c r="CR116" s="0"/>
      <c r="CS116" s="0"/>
      <c r="CT116" s="0"/>
      <c r="CU116" s="0"/>
      <c r="CV116" s="0"/>
      <c r="CW116" s="0"/>
      <c r="CX116" s="0"/>
      <c r="CY116" s="0"/>
      <c r="CZ116" s="0"/>
      <c r="DA116" s="0"/>
      <c r="DB116" s="0"/>
      <c r="DC116" s="0"/>
      <c r="DD116" s="0"/>
      <c r="DE116" s="0"/>
      <c r="DF116" s="0"/>
      <c r="DG116" s="0"/>
      <c r="DH116" s="0"/>
      <c r="DI116" s="0"/>
      <c r="DJ116" s="0"/>
      <c r="DK116" s="0"/>
      <c r="DL116" s="0"/>
      <c r="DM116" s="0"/>
      <c r="DN116" s="0"/>
      <c r="DO116" s="0"/>
      <c r="DP116" s="0"/>
      <c r="DQ116" s="0"/>
      <c r="DR116" s="0"/>
      <c r="DS116" s="0"/>
      <c r="DT116" s="0"/>
      <c r="DU116" s="0"/>
      <c r="DV116" s="0"/>
      <c r="DW116" s="0"/>
      <c r="DX116" s="0"/>
      <c r="DY116" s="0"/>
      <c r="DZ116" s="0"/>
      <c r="EA116" s="0"/>
      <c r="EB116" s="0"/>
      <c r="EC116" s="0"/>
      <c r="ED116" s="0"/>
      <c r="EE116" s="0"/>
      <c r="EF116" s="0"/>
      <c r="EG116" s="0"/>
      <c r="EH116" s="0"/>
      <c r="EI116" s="0"/>
      <c r="EJ116" s="0"/>
      <c r="EK116" s="0"/>
      <c r="EL116" s="0"/>
      <c r="EM116" s="0"/>
      <c r="EN116" s="0"/>
      <c r="EO116" s="0"/>
      <c r="EP116" s="0"/>
      <c r="EQ116" s="0"/>
      <c r="ER116" s="0"/>
      <c r="ES116" s="0"/>
      <c r="ET116" s="0"/>
      <c r="EU116" s="0"/>
      <c r="EV116" s="0"/>
      <c r="EW116" s="0"/>
      <c r="EX116" s="0"/>
      <c r="EY116" s="0"/>
      <c r="EZ116" s="0"/>
      <c r="FA116" s="0"/>
      <c r="FB116" s="0"/>
      <c r="FC116" s="0"/>
      <c r="FD116" s="0"/>
      <c r="FE116" s="0"/>
      <c r="FF116" s="0"/>
      <c r="FG116" s="0"/>
      <c r="FH116" s="0"/>
      <c r="FI116" s="0"/>
      <c r="FJ116" s="0"/>
      <c r="FK116" s="0"/>
      <c r="FL116" s="0"/>
      <c r="FM116" s="0"/>
      <c r="FN116" s="0"/>
      <c r="FO116" s="0"/>
      <c r="FP116" s="0"/>
      <c r="FQ116" s="0"/>
      <c r="FR116" s="0"/>
      <c r="FS116" s="0"/>
      <c r="FT116" s="0"/>
      <c r="FU116" s="0"/>
      <c r="FV116" s="0"/>
      <c r="FW116" s="0"/>
      <c r="FX116" s="0"/>
      <c r="FY116" s="0"/>
      <c r="FZ116" s="0"/>
      <c r="GA116" s="0"/>
      <c r="GB116" s="0"/>
      <c r="GC116" s="0"/>
      <c r="GD116" s="0"/>
      <c r="GE116" s="0"/>
      <c r="GF116" s="0"/>
      <c r="GG116" s="0"/>
      <c r="GH116" s="0"/>
      <c r="GI116" s="0"/>
      <c r="GJ116" s="0"/>
      <c r="GK116" s="0"/>
      <c r="GL116" s="0"/>
      <c r="GM116" s="0"/>
      <c r="GN116" s="0"/>
      <c r="GO116" s="0"/>
      <c r="GP116" s="0"/>
      <c r="GQ116" s="0"/>
      <c r="GR116" s="0"/>
      <c r="GS116" s="0"/>
      <c r="GT116" s="0"/>
      <c r="GU116" s="0"/>
      <c r="GV116" s="0"/>
      <c r="GW116" s="0"/>
      <c r="GX116" s="0"/>
      <c r="GY116" s="0"/>
      <c r="GZ116" s="0"/>
      <c r="HA116" s="0"/>
      <c r="HB116" s="0"/>
      <c r="HC116" s="0"/>
      <c r="HD116" s="0"/>
      <c r="HE116" s="0"/>
      <c r="HF116" s="0"/>
      <c r="HG116" s="0"/>
      <c r="HH116" s="0"/>
      <c r="HI116" s="0"/>
      <c r="HJ116" s="0"/>
      <c r="HK116" s="0"/>
      <c r="HL116" s="0"/>
      <c r="HM116" s="0"/>
      <c r="HN116" s="0"/>
      <c r="HO116" s="0"/>
      <c r="HP116" s="0"/>
      <c r="HQ116" s="0"/>
      <c r="HR116" s="0"/>
      <c r="HS116" s="0"/>
      <c r="HT116" s="0"/>
      <c r="HU116" s="0"/>
      <c r="HV116" s="0"/>
      <c r="HW116" s="0"/>
      <c r="HX116" s="0"/>
      <c r="HY116" s="0"/>
      <c r="HZ116" s="0"/>
      <c r="IA116" s="0"/>
      <c r="IB116" s="0"/>
      <c r="IC116" s="0"/>
      <c r="ID116" s="0"/>
      <c r="IE116" s="0"/>
      <c r="IF116" s="0"/>
      <c r="IG116" s="0"/>
      <c r="IH116" s="0"/>
      <c r="II116" s="0"/>
      <c r="IJ116" s="0"/>
      <c r="IK116" s="0"/>
      <c r="IL116" s="0"/>
      <c r="IM116" s="0"/>
      <c r="IN116" s="0"/>
      <c r="IO116" s="0"/>
      <c r="IP116" s="0"/>
      <c r="IQ116" s="0"/>
      <c r="IR116" s="0"/>
      <c r="IS116" s="0"/>
      <c r="IT116" s="0"/>
      <c r="IU116" s="0"/>
      <c r="IV116" s="0"/>
      <c r="IW116" s="0"/>
      <c r="IX116" s="0"/>
      <c r="IY116" s="0"/>
      <c r="IZ116" s="0"/>
      <c r="JA116" s="0"/>
      <c r="JB116" s="0"/>
      <c r="JC116" s="0"/>
      <c r="JD116" s="0"/>
      <c r="JE116" s="0"/>
      <c r="JF116" s="0"/>
      <c r="JG116" s="0"/>
      <c r="JH116" s="0"/>
      <c r="JI116" s="0"/>
      <c r="JJ116" s="0"/>
      <c r="JK116" s="0"/>
      <c r="JL116" s="0"/>
      <c r="JM116" s="0"/>
      <c r="JN116" s="0"/>
      <c r="JO116" s="0"/>
      <c r="JP116" s="0"/>
      <c r="JQ116" s="0"/>
      <c r="JR116" s="0"/>
      <c r="JS116" s="0"/>
      <c r="JT116" s="0"/>
      <c r="JU116" s="0"/>
      <c r="JV116" s="0"/>
      <c r="JW116" s="0"/>
      <c r="JX116" s="0"/>
      <c r="JY116" s="0"/>
      <c r="JZ116" s="0"/>
      <c r="KA116" s="0"/>
      <c r="KB116" s="0"/>
      <c r="KC116" s="0"/>
      <c r="KD116" s="0"/>
      <c r="KE116" s="0"/>
      <c r="KF116" s="0"/>
      <c r="KG116" s="0"/>
      <c r="KH116" s="0"/>
      <c r="KI116" s="0"/>
      <c r="KJ116" s="0"/>
      <c r="KK116" s="0"/>
      <c r="KL116" s="0"/>
      <c r="KM116" s="0"/>
      <c r="KN116" s="0"/>
      <c r="KO116" s="0"/>
      <c r="KP116" s="0"/>
      <c r="KQ116" s="0"/>
      <c r="KR116" s="0"/>
      <c r="KS116" s="0"/>
      <c r="KT116" s="0"/>
      <c r="KU116" s="0"/>
      <c r="KV116" s="0"/>
      <c r="KW116" s="0"/>
      <c r="KX116" s="0"/>
      <c r="KY116" s="0"/>
      <c r="KZ116" s="0"/>
      <c r="LA116" s="0"/>
      <c r="LB116" s="0"/>
      <c r="LC116" s="0"/>
      <c r="LD116" s="0"/>
      <c r="LE116" s="0"/>
      <c r="LF116" s="0"/>
      <c r="LG116" s="0"/>
      <c r="LH116" s="0"/>
      <c r="LI116" s="0"/>
      <c r="LJ116" s="0"/>
      <c r="LK116" s="0"/>
      <c r="LL116" s="0"/>
      <c r="LM116" s="0"/>
      <c r="LN116" s="0"/>
      <c r="LO116" s="0"/>
      <c r="LP116" s="0"/>
      <c r="LQ116" s="0"/>
      <c r="LR116" s="0"/>
      <c r="LS116" s="0"/>
      <c r="LT116" s="0"/>
      <c r="LU116" s="0"/>
      <c r="LV116" s="0"/>
      <c r="LW116" s="0"/>
      <c r="LX116" s="0"/>
      <c r="LY116" s="0"/>
      <c r="LZ116" s="0"/>
      <c r="MA116" s="0"/>
      <c r="MB116" s="0"/>
      <c r="MC116" s="0"/>
      <c r="MD116" s="0"/>
      <c r="ME116" s="0"/>
      <c r="MF116" s="0"/>
      <c r="MG116" s="0"/>
      <c r="MH116" s="0"/>
      <c r="MI116" s="0"/>
      <c r="MJ116" s="0"/>
      <c r="MK116" s="0"/>
      <c r="ML116" s="0"/>
      <c r="MM116" s="0"/>
      <c r="MN116" s="0"/>
      <c r="MO116" s="0"/>
      <c r="MP116" s="0"/>
      <c r="MQ116" s="0"/>
      <c r="MR116" s="0"/>
      <c r="MS116" s="0"/>
      <c r="MT116" s="0"/>
      <c r="MU116" s="0"/>
      <c r="MV116" s="0"/>
      <c r="MW116" s="0"/>
      <c r="MX116" s="0"/>
      <c r="MY116" s="0"/>
      <c r="MZ116" s="0"/>
      <c r="NA116" s="0"/>
      <c r="NB116" s="0"/>
      <c r="NC116" s="0"/>
      <c r="ND116" s="0"/>
      <c r="NE116" s="0"/>
      <c r="NF116" s="0"/>
      <c r="NG116" s="0"/>
      <c r="NH116" s="0"/>
      <c r="NI116" s="0"/>
      <c r="NJ116" s="0"/>
      <c r="NK116" s="0"/>
      <c r="NL116" s="0"/>
      <c r="NM116" s="0"/>
      <c r="NN116" s="0"/>
      <c r="NO116" s="0"/>
      <c r="NP116" s="0"/>
      <c r="NQ116" s="0"/>
      <c r="NR116" s="0"/>
      <c r="NS116" s="0"/>
      <c r="NT116" s="0"/>
      <c r="NU116" s="0"/>
      <c r="NV116" s="0"/>
      <c r="NW116" s="0"/>
      <c r="NX116" s="0"/>
      <c r="NY116" s="0"/>
      <c r="NZ116" s="0"/>
      <c r="OA116" s="0"/>
      <c r="OB116" s="0"/>
      <c r="OC116" s="0"/>
      <c r="OD116" s="0"/>
      <c r="OE116" s="0"/>
      <c r="OF116" s="0"/>
      <c r="OG116" s="0"/>
      <c r="OH116" s="0"/>
      <c r="OI116" s="0"/>
      <c r="OJ116" s="0"/>
      <c r="OK116" s="0"/>
      <c r="OL116" s="0"/>
      <c r="OM116" s="0"/>
      <c r="ON116" s="0"/>
      <c r="OO116" s="0"/>
      <c r="OP116" s="0"/>
      <c r="OQ116" s="0"/>
      <c r="OR116" s="0"/>
      <c r="OS116" s="0"/>
      <c r="OT116" s="0"/>
      <c r="OU116" s="0"/>
      <c r="OV116" s="0"/>
      <c r="OW116" s="0"/>
      <c r="OX116" s="0"/>
      <c r="OY116" s="0"/>
      <c r="OZ116" s="0"/>
      <c r="PA116" s="0"/>
      <c r="PB116" s="0"/>
      <c r="PC116" s="0"/>
      <c r="PD116" s="0"/>
      <c r="PE116" s="0"/>
      <c r="PF116" s="0"/>
      <c r="PG116" s="0"/>
      <c r="PH116" s="0"/>
      <c r="PI116" s="0"/>
      <c r="PJ116" s="0"/>
      <c r="PK116" s="0"/>
      <c r="PL116" s="0"/>
      <c r="PM116" s="0"/>
      <c r="PN116" s="0"/>
      <c r="PO116" s="0"/>
      <c r="PP116" s="0"/>
      <c r="PQ116" s="0"/>
      <c r="PR116" s="0"/>
      <c r="PS116" s="0"/>
      <c r="PT116" s="0"/>
      <c r="PU116" s="0"/>
      <c r="PV116" s="0"/>
      <c r="PW116" s="0"/>
      <c r="ALV116" s="0"/>
      <c r="ALW116" s="0"/>
      <c r="ALX116" s="0"/>
      <c r="ALY116" s="0"/>
      <c r="ALZ116" s="0"/>
      <c r="AMA116" s="0"/>
      <c r="AMB116" s="0"/>
      <c r="AMC116" s="0"/>
      <c r="AMD116" s="0"/>
      <c r="AME116" s="0"/>
      <c r="AMF116" s="0"/>
      <c r="AMG116" s="0"/>
      <c r="AMH116" s="0"/>
      <c r="AMI116" s="0"/>
      <c r="AMJ116" s="0"/>
    </row>
    <row r="117" s="43" customFormat="true" ht="14.15" hidden="false" customHeight="false" outlineLevel="0" collapsed="false">
      <c r="A117" s="22" t="s">
        <v>46</v>
      </c>
      <c r="B117" s="22" t="n">
        <v>99814</v>
      </c>
      <c r="C117" s="23" t="s">
        <v>267</v>
      </c>
      <c r="D117" s="24" t="s">
        <v>48</v>
      </c>
      <c r="E117" s="25" t="s">
        <v>24</v>
      </c>
      <c r="F117" s="26"/>
      <c r="G117" s="74" t="n">
        <v>137.52</v>
      </c>
      <c r="H117" s="28" t="n">
        <f aca="false">ROUND(F117*G117,2)</f>
        <v>0</v>
      </c>
      <c r="I117" s="0"/>
      <c r="J117" s="0"/>
      <c r="K117" s="0"/>
      <c r="L117" s="0"/>
      <c r="M117" s="0"/>
      <c r="N117" s="0"/>
      <c r="O117" s="0"/>
      <c r="P117" s="0"/>
      <c r="Q117" s="0"/>
      <c r="R117" s="0"/>
      <c r="S117" s="0"/>
      <c r="T117" s="0"/>
      <c r="U117" s="0"/>
      <c r="V117" s="0"/>
      <c r="W117" s="0"/>
      <c r="X117" s="0"/>
      <c r="Y117" s="0"/>
      <c r="Z117" s="0"/>
      <c r="AA117" s="0"/>
      <c r="AB117" s="0"/>
      <c r="AC117" s="0"/>
      <c r="AD117" s="0"/>
      <c r="AE117" s="0"/>
      <c r="AF117" s="0"/>
      <c r="AG117" s="0"/>
      <c r="AH117" s="0"/>
      <c r="AI117" s="0"/>
      <c r="AJ117" s="0"/>
      <c r="AK117" s="0"/>
      <c r="AL117" s="0"/>
      <c r="AM117" s="0"/>
      <c r="AN117" s="0"/>
      <c r="AO117" s="0"/>
      <c r="AP117" s="0"/>
      <c r="AQ117" s="0"/>
      <c r="AR117" s="0"/>
      <c r="AS117" s="0"/>
      <c r="AT117" s="0"/>
      <c r="AU117" s="0"/>
      <c r="AV117" s="0"/>
      <c r="AW117" s="0"/>
      <c r="AX117" s="0"/>
      <c r="AY117" s="0"/>
      <c r="AZ117" s="0"/>
      <c r="BA117" s="0"/>
      <c r="BB117" s="0"/>
      <c r="BC117" s="0"/>
      <c r="BD117" s="0"/>
      <c r="BE117" s="0"/>
      <c r="BF117" s="0"/>
      <c r="BG117" s="0"/>
      <c r="BH117" s="0"/>
      <c r="BI117" s="0"/>
      <c r="BJ117" s="0"/>
      <c r="BK117" s="0"/>
      <c r="BL117" s="0"/>
      <c r="BM117" s="0"/>
      <c r="BN117" s="0"/>
      <c r="BO117" s="0"/>
      <c r="BP117" s="0"/>
      <c r="BQ117" s="0"/>
      <c r="BR117" s="0"/>
      <c r="BS117" s="0"/>
      <c r="BT117" s="0"/>
      <c r="BU117" s="0"/>
      <c r="BV117" s="0"/>
      <c r="BW117" s="0"/>
      <c r="BX117" s="0"/>
      <c r="BY117" s="0"/>
      <c r="BZ117" s="0"/>
      <c r="CA117" s="0"/>
      <c r="CB117" s="0"/>
      <c r="CC117" s="0"/>
      <c r="CD117" s="0"/>
      <c r="CE117" s="0"/>
      <c r="CF117" s="0"/>
      <c r="CG117" s="0"/>
      <c r="CH117" s="0"/>
      <c r="CI117" s="0"/>
      <c r="CJ117" s="0"/>
      <c r="CK117" s="0"/>
      <c r="CL117" s="0"/>
      <c r="CM117" s="0"/>
      <c r="CN117" s="0"/>
      <c r="CO117" s="0"/>
      <c r="CP117" s="0"/>
      <c r="CQ117" s="0"/>
      <c r="CR117" s="0"/>
      <c r="CS117" s="0"/>
      <c r="CT117" s="0"/>
      <c r="CU117" s="0"/>
      <c r="CV117" s="0"/>
      <c r="CW117" s="0"/>
      <c r="CX117" s="0"/>
      <c r="CY117" s="0"/>
      <c r="CZ117" s="0"/>
      <c r="DA117" s="0"/>
      <c r="DB117" s="0"/>
      <c r="DC117" s="0"/>
      <c r="DD117" s="0"/>
      <c r="DE117" s="0"/>
      <c r="DF117" s="0"/>
      <c r="DG117" s="0"/>
      <c r="DH117" s="0"/>
      <c r="DI117" s="0"/>
      <c r="DJ117" s="0"/>
      <c r="DK117" s="0"/>
      <c r="DL117" s="0"/>
      <c r="DM117" s="0"/>
      <c r="DN117" s="0"/>
      <c r="DO117" s="0"/>
      <c r="DP117" s="0"/>
      <c r="DQ117" s="0"/>
      <c r="DR117" s="0"/>
      <c r="DS117" s="0"/>
      <c r="DT117" s="0"/>
      <c r="DU117" s="0"/>
      <c r="DV117" s="0"/>
      <c r="DW117" s="0"/>
      <c r="DX117" s="0"/>
      <c r="DY117" s="0"/>
      <c r="DZ117" s="0"/>
      <c r="EA117" s="0"/>
      <c r="EB117" s="0"/>
      <c r="EC117" s="0"/>
      <c r="ED117" s="0"/>
      <c r="EE117" s="0"/>
      <c r="EF117" s="0"/>
      <c r="EG117" s="0"/>
      <c r="EH117" s="0"/>
      <c r="EI117" s="0"/>
      <c r="EJ117" s="0"/>
      <c r="EK117" s="0"/>
      <c r="EL117" s="0"/>
      <c r="EM117" s="0"/>
      <c r="EN117" s="0"/>
      <c r="EO117" s="0"/>
      <c r="EP117" s="0"/>
      <c r="EQ117" s="0"/>
      <c r="ER117" s="0"/>
      <c r="ES117" s="0"/>
      <c r="ET117" s="0"/>
      <c r="EU117" s="0"/>
      <c r="EV117" s="0"/>
      <c r="EW117" s="0"/>
      <c r="EX117" s="0"/>
      <c r="EY117" s="0"/>
      <c r="EZ117" s="0"/>
      <c r="FA117" s="0"/>
      <c r="FB117" s="0"/>
      <c r="FC117" s="0"/>
      <c r="FD117" s="0"/>
      <c r="FE117" s="0"/>
      <c r="FF117" s="0"/>
      <c r="FG117" s="0"/>
      <c r="FH117" s="0"/>
      <c r="FI117" s="0"/>
      <c r="FJ117" s="0"/>
      <c r="FK117" s="0"/>
      <c r="FL117" s="0"/>
      <c r="FM117" s="0"/>
      <c r="FN117" s="0"/>
      <c r="FO117" s="0"/>
      <c r="FP117" s="0"/>
      <c r="FQ117" s="0"/>
      <c r="FR117" s="0"/>
      <c r="FS117" s="0"/>
      <c r="FT117" s="0"/>
      <c r="FU117" s="0"/>
      <c r="FV117" s="0"/>
      <c r="FW117" s="0"/>
      <c r="FX117" s="0"/>
      <c r="FY117" s="0"/>
      <c r="FZ117" s="0"/>
      <c r="GA117" s="0"/>
      <c r="GB117" s="0"/>
      <c r="GC117" s="0"/>
      <c r="GD117" s="0"/>
      <c r="GE117" s="0"/>
      <c r="GF117" s="0"/>
      <c r="GG117" s="0"/>
      <c r="GH117" s="0"/>
      <c r="GI117" s="0"/>
      <c r="GJ117" s="0"/>
      <c r="GK117" s="0"/>
      <c r="GL117" s="0"/>
      <c r="GM117" s="0"/>
      <c r="GN117" s="0"/>
      <c r="GO117" s="0"/>
      <c r="GP117" s="0"/>
      <c r="GQ117" s="0"/>
      <c r="GR117" s="0"/>
      <c r="GS117" s="0"/>
      <c r="GT117" s="0"/>
      <c r="GU117" s="0"/>
      <c r="GV117" s="0"/>
      <c r="GW117" s="0"/>
      <c r="GX117" s="0"/>
      <c r="GY117" s="0"/>
      <c r="GZ117" s="0"/>
      <c r="HA117" s="0"/>
      <c r="HB117" s="0"/>
      <c r="HC117" s="0"/>
      <c r="HD117" s="0"/>
      <c r="HE117" s="0"/>
      <c r="HF117" s="0"/>
      <c r="HG117" s="0"/>
      <c r="HH117" s="0"/>
      <c r="HI117" s="0"/>
      <c r="HJ117" s="0"/>
      <c r="HK117" s="0"/>
      <c r="HL117" s="0"/>
      <c r="HM117" s="0"/>
      <c r="HN117" s="0"/>
      <c r="HO117" s="0"/>
      <c r="HP117" s="0"/>
      <c r="HQ117" s="0"/>
      <c r="HR117" s="0"/>
      <c r="HS117" s="0"/>
      <c r="HT117" s="0"/>
      <c r="HU117" s="0"/>
      <c r="HV117" s="0"/>
      <c r="HW117" s="0"/>
      <c r="HX117" s="0"/>
      <c r="HY117" s="0"/>
      <c r="HZ117" s="0"/>
      <c r="IA117" s="0"/>
      <c r="IB117" s="0"/>
      <c r="IC117" s="0"/>
      <c r="ID117" s="0"/>
      <c r="IE117" s="0"/>
      <c r="IF117" s="0"/>
      <c r="IG117" s="0"/>
      <c r="IH117" s="0"/>
      <c r="II117" s="0"/>
      <c r="IJ117" s="0"/>
      <c r="IK117" s="0"/>
      <c r="IL117" s="0"/>
      <c r="IM117" s="0"/>
      <c r="IN117" s="0"/>
      <c r="IO117" s="0"/>
      <c r="IP117" s="0"/>
      <c r="IQ117" s="0"/>
      <c r="IR117" s="0"/>
      <c r="IS117" s="0"/>
      <c r="IT117" s="0"/>
      <c r="IU117" s="0"/>
      <c r="IV117" s="0"/>
      <c r="IW117" s="0"/>
      <c r="IX117" s="0"/>
      <c r="IY117" s="0"/>
      <c r="IZ117" s="0"/>
      <c r="JA117" s="0"/>
      <c r="JB117" s="0"/>
      <c r="JC117" s="0"/>
      <c r="JD117" s="0"/>
      <c r="JE117" s="0"/>
      <c r="JF117" s="0"/>
      <c r="JG117" s="0"/>
      <c r="JH117" s="0"/>
      <c r="JI117" s="0"/>
      <c r="JJ117" s="0"/>
      <c r="JK117" s="0"/>
      <c r="JL117" s="0"/>
      <c r="JM117" s="0"/>
      <c r="JN117" s="0"/>
      <c r="JO117" s="0"/>
      <c r="JP117" s="0"/>
      <c r="JQ117" s="0"/>
      <c r="JR117" s="0"/>
      <c r="JS117" s="0"/>
      <c r="JT117" s="0"/>
      <c r="JU117" s="0"/>
      <c r="JV117" s="0"/>
      <c r="JW117" s="0"/>
      <c r="JX117" s="0"/>
      <c r="JY117" s="0"/>
      <c r="JZ117" s="0"/>
      <c r="KA117" s="0"/>
      <c r="KB117" s="0"/>
      <c r="KC117" s="0"/>
      <c r="KD117" s="0"/>
      <c r="KE117" s="0"/>
      <c r="KF117" s="0"/>
      <c r="KG117" s="0"/>
      <c r="KH117" s="0"/>
      <c r="KI117" s="0"/>
      <c r="KJ117" s="0"/>
      <c r="KK117" s="0"/>
      <c r="KL117" s="0"/>
      <c r="KM117" s="0"/>
      <c r="KN117" s="0"/>
      <c r="KO117" s="0"/>
      <c r="KP117" s="0"/>
      <c r="KQ117" s="0"/>
      <c r="KR117" s="0"/>
      <c r="KS117" s="0"/>
      <c r="KT117" s="0"/>
      <c r="KU117" s="0"/>
      <c r="KV117" s="0"/>
      <c r="KW117" s="0"/>
      <c r="KX117" s="0"/>
      <c r="KY117" s="0"/>
      <c r="KZ117" s="0"/>
      <c r="LA117" s="0"/>
      <c r="LB117" s="0"/>
      <c r="LC117" s="0"/>
      <c r="LD117" s="0"/>
      <c r="LE117" s="0"/>
      <c r="LF117" s="0"/>
      <c r="LG117" s="0"/>
      <c r="LH117" s="0"/>
      <c r="LI117" s="0"/>
      <c r="LJ117" s="0"/>
      <c r="LK117" s="0"/>
      <c r="LL117" s="0"/>
      <c r="LM117" s="0"/>
      <c r="LN117" s="0"/>
      <c r="LO117" s="0"/>
      <c r="LP117" s="0"/>
      <c r="LQ117" s="0"/>
      <c r="LR117" s="0"/>
      <c r="LS117" s="0"/>
      <c r="LT117" s="0"/>
      <c r="LU117" s="0"/>
      <c r="LV117" s="0"/>
      <c r="LW117" s="0"/>
      <c r="LX117" s="0"/>
      <c r="LY117" s="0"/>
      <c r="LZ117" s="0"/>
      <c r="MA117" s="0"/>
      <c r="MB117" s="0"/>
      <c r="MC117" s="0"/>
      <c r="MD117" s="0"/>
      <c r="ME117" s="0"/>
      <c r="MF117" s="0"/>
      <c r="MG117" s="0"/>
      <c r="MH117" s="0"/>
      <c r="MI117" s="0"/>
      <c r="MJ117" s="0"/>
      <c r="MK117" s="0"/>
      <c r="ML117" s="0"/>
      <c r="MM117" s="0"/>
      <c r="MN117" s="0"/>
      <c r="MO117" s="0"/>
      <c r="MP117" s="0"/>
      <c r="MQ117" s="0"/>
      <c r="MR117" s="0"/>
      <c r="MS117" s="0"/>
      <c r="MT117" s="0"/>
      <c r="MU117" s="0"/>
      <c r="MV117" s="0"/>
      <c r="MW117" s="0"/>
      <c r="MX117" s="0"/>
      <c r="MY117" s="0"/>
      <c r="MZ117" s="0"/>
      <c r="NA117" s="0"/>
      <c r="NB117" s="0"/>
      <c r="NC117" s="0"/>
      <c r="ND117" s="0"/>
      <c r="NE117" s="0"/>
      <c r="NF117" s="0"/>
      <c r="NG117" s="0"/>
      <c r="NH117" s="0"/>
      <c r="NI117" s="0"/>
      <c r="NJ117" s="0"/>
      <c r="NK117" s="0"/>
      <c r="NL117" s="0"/>
      <c r="NM117" s="0"/>
      <c r="NN117" s="0"/>
      <c r="NO117" s="0"/>
      <c r="NP117" s="0"/>
      <c r="NQ117" s="0"/>
      <c r="NR117" s="0"/>
      <c r="NS117" s="0"/>
      <c r="NT117" s="0"/>
      <c r="NU117" s="0"/>
      <c r="NV117" s="0"/>
      <c r="NW117" s="0"/>
      <c r="NX117" s="0"/>
      <c r="NY117" s="0"/>
      <c r="NZ117" s="0"/>
      <c r="OA117" s="0"/>
      <c r="OB117" s="0"/>
      <c r="OC117" s="0"/>
      <c r="OD117" s="0"/>
      <c r="OE117" s="0"/>
      <c r="OF117" s="0"/>
      <c r="OG117" s="0"/>
      <c r="OH117" s="0"/>
      <c r="OI117" s="0"/>
      <c r="OJ117" s="0"/>
      <c r="OK117" s="0"/>
      <c r="OL117" s="0"/>
      <c r="OM117" s="0"/>
      <c r="ON117" s="0"/>
      <c r="OO117" s="0"/>
      <c r="OP117" s="0"/>
      <c r="OQ117" s="0"/>
      <c r="OR117" s="0"/>
      <c r="OS117" s="0"/>
      <c r="OT117" s="0"/>
      <c r="OU117" s="0"/>
      <c r="OV117" s="0"/>
      <c r="OW117" s="0"/>
      <c r="OX117" s="0"/>
      <c r="OY117" s="0"/>
      <c r="OZ117" s="0"/>
      <c r="PA117" s="0"/>
      <c r="PB117" s="0"/>
      <c r="PC117" s="0"/>
      <c r="PD117" s="0"/>
      <c r="PE117" s="0"/>
      <c r="PF117" s="0"/>
      <c r="PG117" s="0"/>
      <c r="PH117" s="0"/>
      <c r="PI117" s="0"/>
      <c r="PJ117" s="0"/>
      <c r="PK117" s="0"/>
      <c r="PL117" s="0"/>
      <c r="PM117" s="0"/>
      <c r="PN117" s="0"/>
      <c r="PO117" s="0"/>
      <c r="PP117" s="0"/>
      <c r="PQ117" s="0"/>
      <c r="PR117" s="0"/>
      <c r="PS117" s="0"/>
      <c r="PT117" s="0"/>
      <c r="PU117" s="0"/>
      <c r="PV117" s="0"/>
      <c r="PW117" s="0"/>
      <c r="ALV117" s="0"/>
      <c r="ALW117" s="0"/>
      <c r="ALX117" s="0"/>
      <c r="ALY117" s="0"/>
      <c r="ALZ117" s="0"/>
      <c r="AMA117" s="0"/>
      <c r="AMB117" s="0"/>
      <c r="AMC117" s="0"/>
      <c r="AMD117" s="0"/>
      <c r="AME117" s="0"/>
      <c r="AMF117" s="0"/>
      <c r="AMG117" s="0"/>
      <c r="AMH117" s="0"/>
      <c r="AMI117" s="0"/>
      <c r="AMJ117" s="0"/>
    </row>
    <row r="118" s="43" customFormat="true" ht="13.8" hidden="false" customHeight="false" outlineLevel="0" collapsed="false">
      <c r="A118" s="58" t="s">
        <v>32</v>
      </c>
      <c r="B118" s="58" t="n">
        <v>150136</v>
      </c>
      <c r="C118" s="23" t="s">
        <v>268</v>
      </c>
      <c r="D118" s="70" t="s">
        <v>269</v>
      </c>
      <c r="E118" s="59" t="s">
        <v>38</v>
      </c>
      <c r="F118" s="26"/>
      <c r="G118" s="74" t="n">
        <v>68.76</v>
      </c>
      <c r="H118" s="28" t="n">
        <f aca="false">ROUND(F118*G118,2)</f>
        <v>0</v>
      </c>
      <c r="I118" s="0"/>
      <c r="J118" s="0"/>
      <c r="K118" s="0"/>
      <c r="L118" s="0"/>
      <c r="M118" s="0"/>
      <c r="N118" s="0"/>
      <c r="O118" s="0"/>
      <c r="P118" s="0"/>
      <c r="Q118" s="0"/>
      <c r="R118" s="0"/>
      <c r="S118" s="0"/>
      <c r="T118" s="0"/>
      <c r="U118" s="0"/>
      <c r="V118" s="0"/>
      <c r="W118" s="0"/>
      <c r="X118" s="0"/>
      <c r="Y118" s="0"/>
      <c r="Z118" s="0"/>
      <c r="AA118" s="0"/>
      <c r="AB118" s="0"/>
      <c r="AC118" s="0"/>
      <c r="AD118" s="0"/>
      <c r="AE118" s="0"/>
      <c r="AF118" s="0"/>
      <c r="AG118" s="0"/>
      <c r="AH118" s="0"/>
      <c r="AI118" s="0"/>
      <c r="AJ118" s="0"/>
      <c r="AK118" s="0"/>
      <c r="AL118" s="0"/>
      <c r="AM118" s="0"/>
      <c r="AN118" s="0"/>
      <c r="AO118" s="0"/>
      <c r="AP118" s="0"/>
      <c r="AQ118" s="0"/>
      <c r="AR118" s="0"/>
      <c r="AS118" s="0"/>
      <c r="AT118" s="0"/>
      <c r="AU118" s="0"/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K118" s="0"/>
      <c r="BL118" s="0"/>
      <c r="BM118" s="0"/>
      <c r="BN118" s="0"/>
      <c r="BO118" s="0"/>
      <c r="BP118" s="0"/>
      <c r="BQ118" s="0"/>
      <c r="BR118" s="0"/>
      <c r="BS118" s="0"/>
      <c r="BT118" s="0"/>
      <c r="BU118" s="0"/>
      <c r="BV118" s="0"/>
      <c r="BW118" s="0"/>
      <c r="BX118" s="0"/>
      <c r="BY118" s="0"/>
      <c r="BZ118" s="0"/>
      <c r="CA118" s="0"/>
      <c r="CB118" s="0"/>
      <c r="CC118" s="0"/>
      <c r="CD118" s="0"/>
      <c r="CE118" s="0"/>
      <c r="CF118" s="0"/>
      <c r="CG118" s="0"/>
      <c r="CH118" s="0"/>
      <c r="CI118" s="0"/>
      <c r="CJ118" s="0"/>
      <c r="CK118" s="0"/>
      <c r="CL118" s="0"/>
      <c r="CM118" s="0"/>
      <c r="CN118" s="0"/>
      <c r="CO118" s="0"/>
      <c r="CP118" s="0"/>
      <c r="CQ118" s="0"/>
      <c r="CR118" s="0"/>
      <c r="CS118" s="0"/>
      <c r="CT118" s="0"/>
      <c r="CU118" s="0"/>
      <c r="CV118" s="0"/>
      <c r="CW118" s="0"/>
      <c r="CX118" s="0"/>
      <c r="CY118" s="0"/>
      <c r="CZ118" s="0"/>
      <c r="DA118" s="0"/>
      <c r="DB118" s="0"/>
      <c r="DC118" s="0"/>
      <c r="DD118" s="0"/>
      <c r="DE118" s="0"/>
      <c r="DF118" s="0"/>
      <c r="DG118" s="0"/>
      <c r="DH118" s="0"/>
      <c r="DI118" s="0"/>
      <c r="DJ118" s="0"/>
      <c r="DK118" s="0"/>
      <c r="DL118" s="0"/>
      <c r="DM118" s="0"/>
      <c r="DN118" s="0"/>
      <c r="DO118" s="0"/>
      <c r="DP118" s="0"/>
      <c r="DQ118" s="0"/>
      <c r="DR118" s="0"/>
      <c r="DS118" s="0"/>
      <c r="DT118" s="0"/>
      <c r="DU118" s="0"/>
      <c r="DV118" s="0"/>
      <c r="DW118" s="0"/>
      <c r="DX118" s="0"/>
      <c r="DY118" s="0"/>
      <c r="DZ118" s="0"/>
      <c r="EA118" s="0"/>
      <c r="EB118" s="0"/>
      <c r="EC118" s="0"/>
      <c r="ED118" s="0"/>
      <c r="EE118" s="0"/>
      <c r="EF118" s="0"/>
      <c r="EG118" s="0"/>
      <c r="EH118" s="0"/>
      <c r="EI118" s="0"/>
      <c r="EJ118" s="0"/>
      <c r="EK118" s="0"/>
      <c r="EL118" s="0"/>
      <c r="EM118" s="0"/>
      <c r="EN118" s="0"/>
      <c r="EO118" s="0"/>
      <c r="EP118" s="0"/>
      <c r="EQ118" s="0"/>
      <c r="ER118" s="0"/>
      <c r="ES118" s="0"/>
      <c r="ET118" s="0"/>
      <c r="EU118" s="0"/>
      <c r="EV118" s="0"/>
      <c r="EW118" s="0"/>
      <c r="EX118" s="0"/>
      <c r="EY118" s="0"/>
      <c r="EZ118" s="0"/>
      <c r="FA118" s="0"/>
      <c r="FB118" s="0"/>
      <c r="FC118" s="0"/>
      <c r="FD118" s="0"/>
      <c r="FE118" s="0"/>
      <c r="FF118" s="0"/>
      <c r="FG118" s="0"/>
      <c r="FH118" s="0"/>
      <c r="FI118" s="0"/>
      <c r="FJ118" s="0"/>
      <c r="FK118" s="0"/>
      <c r="FL118" s="0"/>
      <c r="FM118" s="0"/>
      <c r="FN118" s="0"/>
      <c r="FO118" s="0"/>
      <c r="FP118" s="0"/>
      <c r="FQ118" s="0"/>
      <c r="FR118" s="0"/>
      <c r="FS118" s="0"/>
      <c r="FT118" s="0"/>
      <c r="FU118" s="0"/>
      <c r="FV118" s="0"/>
      <c r="FW118" s="0"/>
      <c r="FX118" s="0"/>
      <c r="FY118" s="0"/>
      <c r="FZ118" s="0"/>
      <c r="GA118" s="0"/>
      <c r="GB118" s="0"/>
      <c r="GC118" s="0"/>
      <c r="GD118" s="0"/>
      <c r="GE118" s="0"/>
      <c r="GF118" s="0"/>
      <c r="GG118" s="0"/>
      <c r="GH118" s="0"/>
      <c r="GI118" s="0"/>
      <c r="GJ118" s="0"/>
      <c r="GK118" s="0"/>
      <c r="GL118" s="0"/>
      <c r="GM118" s="0"/>
      <c r="GN118" s="0"/>
      <c r="GO118" s="0"/>
      <c r="GP118" s="0"/>
      <c r="GQ118" s="0"/>
      <c r="GR118" s="0"/>
      <c r="GS118" s="0"/>
      <c r="GT118" s="0"/>
      <c r="GU118" s="0"/>
      <c r="GV118" s="0"/>
      <c r="GW118" s="0"/>
      <c r="GX118" s="0"/>
      <c r="GY118" s="0"/>
      <c r="GZ118" s="0"/>
      <c r="HA118" s="0"/>
      <c r="HB118" s="0"/>
      <c r="HC118" s="0"/>
      <c r="HD118" s="0"/>
      <c r="HE118" s="0"/>
      <c r="HF118" s="0"/>
      <c r="HG118" s="0"/>
      <c r="HH118" s="0"/>
      <c r="HI118" s="0"/>
      <c r="HJ118" s="0"/>
      <c r="HK118" s="0"/>
      <c r="HL118" s="0"/>
      <c r="HM118" s="0"/>
      <c r="HN118" s="0"/>
      <c r="HO118" s="0"/>
      <c r="HP118" s="0"/>
      <c r="HQ118" s="0"/>
      <c r="HR118" s="0"/>
      <c r="HS118" s="0"/>
      <c r="HT118" s="0"/>
      <c r="HU118" s="0"/>
      <c r="HV118" s="0"/>
      <c r="HW118" s="0"/>
      <c r="HX118" s="0"/>
      <c r="HY118" s="0"/>
      <c r="HZ118" s="0"/>
      <c r="IA118" s="0"/>
      <c r="IB118" s="0"/>
      <c r="IC118" s="0"/>
      <c r="ID118" s="0"/>
      <c r="IE118" s="0"/>
      <c r="IF118" s="0"/>
      <c r="IG118" s="0"/>
      <c r="IH118" s="0"/>
      <c r="II118" s="0"/>
      <c r="IJ118" s="0"/>
      <c r="IK118" s="0"/>
      <c r="IL118" s="0"/>
      <c r="IM118" s="0"/>
      <c r="IN118" s="0"/>
      <c r="IO118" s="0"/>
      <c r="IP118" s="0"/>
      <c r="IQ118" s="0"/>
      <c r="IR118" s="0"/>
      <c r="IS118" s="0"/>
      <c r="IT118" s="0"/>
      <c r="IU118" s="0"/>
      <c r="IV118" s="0"/>
      <c r="IW118" s="0"/>
      <c r="IX118" s="0"/>
      <c r="IY118" s="0"/>
      <c r="IZ118" s="0"/>
      <c r="JA118" s="0"/>
      <c r="JB118" s="0"/>
      <c r="JC118" s="0"/>
      <c r="JD118" s="0"/>
      <c r="JE118" s="0"/>
      <c r="JF118" s="0"/>
      <c r="JG118" s="0"/>
      <c r="JH118" s="0"/>
      <c r="JI118" s="0"/>
      <c r="JJ118" s="0"/>
      <c r="JK118" s="0"/>
      <c r="JL118" s="0"/>
      <c r="JM118" s="0"/>
      <c r="JN118" s="0"/>
      <c r="JO118" s="0"/>
      <c r="JP118" s="0"/>
      <c r="JQ118" s="0"/>
      <c r="JR118" s="0"/>
      <c r="JS118" s="0"/>
      <c r="JT118" s="0"/>
      <c r="JU118" s="0"/>
      <c r="JV118" s="0"/>
      <c r="JW118" s="0"/>
      <c r="JX118" s="0"/>
      <c r="JY118" s="0"/>
      <c r="JZ118" s="0"/>
      <c r="KA118" s="0"/>
      <c r="KB118" s="0"/>
      <c r="KC118" s="0"/>
      <c r="KD118" s="0"/>
      <c r="KE118" s="0"/>
      <c r="KF118" s="0"/>
      <c r="KG118" s="0"/>
      <c r="KH118" s="0"/>
      <c r="KI118" s="0"/>
      <c r="KJ118" s="0"/>
      <c r="KK118" s="0"/>
      <c r="KL118" s="0"/>
      <c r="KM118" s="0"/>
      <c r="KN118" s="0"/>
      <c r="KO118" s="0"/>
      <c r="KP118" s="0"/>
      <c r="KQ118" s="0"/>
      <c r="KR118" s="0"/>
      <c r="KS118" s="0"/>
      <c r="KT118" s="0"/>
      <c r="KU118" s="0"/>
      <c r="KV118" s="0"/>
      <c r="KW118" s="0"/>
      <c r="KX118" s="0"/>
      <c r="KY118" s="0"/>
      <c r="KZ118" s="0"/>
      <c r="LA118" s="0"/>
      <c r="LB118" s="0"/>
      <c r="LC118" s="0"/>
      <c r="LD118" s="0"/>
      <c r="LE118" s="0"/>
      <c r="LF118" s="0"/>
      <c r="LG118" s="0"/>
      <c r="LH118" s="0"/>
      <c r="LI118" s="0"/>
      <c r="LJ118" s="0"/>
      <c r="LK118" s="0"/>
      <c r="LL118" s="0"/>
      <c r="LM118" s="0"/>
      <c r="LN118" s="0"/>
      <c r="LO118" s="0"/>
      <c r="LP118" s="0"/>
      <c r="LQ118" s="0"/>
      <c r="LR118" s="0"/>
      <c r="LS118" s="0"/>
      <c r="LT118" s="0"/>
      <c r="LU118" s="0"/>
      <c r="LV118" s="0"/>
      <c r="LW118" s="0"/>
      <c r="LX118" s="0"/>
      <c r="LY118" s="0"/>
      <c r="LZ118" s="0"/>
      <c r="MA118" s="0"/>
      <c r="MB118" s="0"/>
      <c r="MC118" s="0"/>
      <c r="MD118" s="0"/>
      <c r="ME118" s="0"/>
      <c r="MF118" s="0"/>
      <c r="MG118" s="0"/>
      <c r="MH118" s="0"/>
      <c r="MI118" s="0"/>
      <c r="MJ118" s="0"/>
      <c r="MK118" s="0"/>
      <c r="ML118" s="0"/>
      <c r="MM118" s="0"/>
      <c r="MN118" s="0"/>
      <c r="MO118" s="0"/>
      <c r="MP118" s="0"/>
      <c r="MQ118" s="0"/>
      <c r="MR118" s="0"/>
      <c r="MS118" s="0"/>
      <c r="MT118" s="0"/>
      <c r="MU118" s="0"/>
      <c r="MV118" s="0"/>
      <c r="MW118" s="0"/>
      <c r="MX118" s="0"/>
      <c r="MY118" s="0"/>
      <c r="MZ118" s="0"/>
      <c r="NA118" s="0"/>
      <c r="NB118" s="0"/>
      <c r="NC118" s="0"/>
      <c r="ND118" s="0"/>
      <c r="NE118" s="0"/>
      <c r="NF118" s="0"/>
      <c r="NG118" s="0"/>
      <c r="NH118" s="0"/>
      <c r="NI118" s="0"/>
      <c r="NJ118" s="0"/>
      <c r="NK118" s="0"/>
      <c r="NL118" s="0"/>
      <c r="NM118" s="0"/>
      <c r="NN118" s="0"/>
      <c r="NO118" s="0"/>
      <c r="NP118" s="0"/>
      <c r="NQ118" s="0"/>
      <c r="NR118" s="0"/>
      <c r="NS118" s="0"/>
      <c r="NT118" s="0"/>
      <c r="NU118" s="0"/>
      <c r="NV118" s="0"/>
      <c r="NW118" s="0"/>
      <c r="NX118" s="0"/>
      <c r="NY118" s="0"/>
      <c r="NZ118" s="0"/>
      <c r="OA118" s="0"/>
      <c r="OB118" s="0"/>
      <c r="OC118" s="0"/>
      <c r="OD118" s="0"/>
      <c r="OE118" s="0"/>
      <c r="OF118" s="0"/>
      <c r="OG118" s="0"/>
      <c r="OH118" s="0"/>
      <c r="OI118" s="0"/>
      <c r="OJ118" s="0"/>
      <c r="OK118" s="0"/>
      <c r="OL118" s="0"/>
      <c r="OM118" s="0"/>
      <c r="ON118" s="0"/>
      <c r="OO118" s="0"/>
      <c r="OP118" s="0"/>
      <c r="OQ118" s="0"/>
      <c r="OR118" s="0"/>
      <c r="OS118" s="0"/>
      <c r="OT118" s="0"/>
      <c r="OU118" s="0"/>
      <c r="OV118" s="0"/>
      <c r="OW118" s="0"/>
      <c r="OX118" s="0"/>
      <c r="OY118" s="0"/>
      <c r="OZ118" s="0"/>
      <c r="PA118" s="0"/>
      <c r="PB118" s="0"/>
      <c r="PC118" s="0"/>
      <c r="PD118" s="0"/>
      <c r="PE118" s="0"/>
      <c r="PF118" s="0"/>
      <c r="PG118" s="0"/>
      <c r="PH118" s="0"/>
      <c r="PI118" s="0"/>
      <c r="PJ118" s="0"/>
      <c r="PK118" s="0"/>
      <c r="PL118" s="0"/>
      <c r="PM118" s="0"/>
      <c r="PN118" s="0"/>
      <c r="PO118" s="0"/>
      <c r="PP118" s="0"/>
      <c r="PQ118" s="0"/>
      <c r="PR118" s="0"/>
      <c r="PS118" s="0"/>
      <c r="PT118" s="0"/>
      <c r="PU118" s="0"/>
      <c r="PV118" s="0"/>
      <c r="PW118" s="0"/>
      <c r="ALV118" s="0"/>
      <c r="ALW118" s="0"/>
      <c r="ALX118" s="0"/>
      <c r="ALY118" s="0"/>
      <c r="ALZ118" s="0"/>
      <c r="AMA118" s="0"/>
      <c r="AMB118" s="0"/>
      <c r="AMC118" s="0"/>
      <c r="AMD118" s="0"/>
      <c r="AME118" s="0"/>
      <c r="AMF118" s="0"/>
      <c r="AMG118" s="0"/>
      <c r="AMH118" s="0"/>
      <c r="AMI118" s="0"/>
      <c r="AMJ118" s="0"/>
    </row>
    <row r="119" s="29" customFormat="true" ht="26.85" hidden="false" customHeight="false" outlineLevel="0" collapsed="false">
      <c r="A119" s="22" t="s">
        <v>46</v>
      </c>
      <c r="B119" s="22" t="s">
        <v>270</v>
      </c>
      <c r="C119" s="23" t="s">
        <v>271</v>
      </c>
      <c r="D119" s="24" t="s">
        <v>272</v>
      </c>
      <c r="E119" s="25" t="s">
        <v>24</v>
      </c>
      <c r="F119" s="26"/>
      <c r="G119" s="56" t="n">
        <v>52.34</v>
      </c>
      <c r="H119" s="28" t="n">
        <f aca="false">ROUND(F119*G119,2)</f>
        <v>0</v>
      </c>
      <c r="I119" s="0"/>
      <c r="J119" s="0"/>
      <c r="K119" s="0"/>
      <c r="L119" s="0"/>
      <c r="M119" s="0"/>
      <c r="N119" s="0"/>
      <c r="O119" s="0"/>
      <c r="P119" s="0"/>
      <c r="Q119" s="0"/>
      <c r="R119" s="0"/>
      <c r="S119" s="0"/>
      <c r="T119" s="0"/>
      <c r="U119" s="0"/>
      <c r="V119" s="0"/>
      <c r="W119" s="0"/>
      <c r="X119" s="0"/>
      <c r="Y119" s="0"/>
      <c r="Z119" s="0"/>
      <c r="AA119" s="0"/>
      <c r="AB119" s="0"/>
      <c r="AC119" s="0"/>
      <c r="AD119" s="0"/>
      <c r="AE119" s="0"/>
      <c r="AF119" s="0"/>
      <c r="AG119" s="0"/>
      <c r="AH119" s="0"/>
      <c r="AI119" s="0"/>
      <c r="AJ119" s="0"/>
      <c r="AK119" s="0"/>
      <c r="AL119" s="0"/>
      <c r="AM119" s="0"/>
      <c r="AN119" s="0"/>
      <c r="AO119" s="0"/>
      <c r="AP119" s="0"/>
      <c r="AQ119" s="0"/>
      <c r="AR119" s="0"/>
      <c r="AS119" s="0"/>
      <c r="AT119" s="0"/>
      <c r="AU119" s="0"/>
      <c r="AV119" s="0"/>
      <c r="AW119" s="0"/>
      <c r="AX119" s="0"/>
      <c r="AY119" s="0"/>
      <c r="AZ119" s="0"/>
      <c r="BA119" s="0"/>
      <c r="BB119" s="0"/>
      <c r="BC119" s="0"/>
      <c r="BD119" s="0"/>
      <c r="BE119" s="0"/>
      <c r="BF119" s="0"/>
      <c r="BG119" s="0"/>
      <c r="BH119" s="0"/>
      <c r="BI119" s="0"/>
      <c r="BJ119" s="0"/>
      <c r="BK119" s="0"/>
      <c r="BL119" s="0"/>
      <c r="BM119" s="0"/>
      <c r="BN119" s="0"/>
      <c r="BO119" s="0"/>
      <c r="BP119" s="0"/>
      <c r="BQ119" s="0"/>
      <c r="BR119" s="0"/>
      <c r="BS119" s="0"/>
      <c r="BT119" s="0"/>
      <c r="BU119" s="0"/>
      <c r="BV119" s="0"/>
      <c r="BW119" s="0"/>
      <c r="BX119" s="0"/>
      <c r="BY119" s="0"/>
      <c r="BZ119" s="0"/>
      <c r="CA119" s="0"/>
      <c r="CB119" s="0"/>
      <c r="CC119" s="0"/>
      <c r="CD119" s="0"/>
      <c r="CE119" s="0"/>
      <c r="CF119" s="0"/>
      <c r="CG119" s="0"/>
      <c r="CH119" s="0"/>
      <c r="CI119" s="0"/>
      <c r="CJ119" s="0"/>
      <c r="CK119" s="0"/>
      <c r="CL119" s="0"/>
      <c r="CM119" s="0"/>
      <c r="CN119" s="0"/>
      <c r="CO119" s="0"/>
      <c r="CP119" s="0"/>
      <c r="CQ119" s="0"/>
      <c r="CR119" s="0"/>
      <c r="CS119" s="0"/>
      <c r="CT119" s="0"/>
      <c r="CU119" s="0"/>
      <c r="CV119" s="0"/>
      <c r="CW119" s="0"/>
      <c r="CX119" s="0"/>
      <c r="CY119" s="0"/>
      <c r="CZ119" s="0"/>
      <c r="DA119" s="0"/>
      <c r="DB119" s="0"/>
      <c r="DC119" s="0"/>
      <c r="DD119" s="0"/>
      <c r="DE119" s="0"/>
      <c r="DF119" s="0"/>
      <c r="DG119" s="0"/>
      <c r="DH119" s="0"/>
      <c r="DI119" s="0"/>
      <c r="DJ119" s="0"/>
      <c r="DK119" s="0"/>
      <c r="DL119" s="0"/>
      <c r="DM119" s="0"/>
      <c r="DN119" s="0"/>
      <c r="DO119" s="0"/>
      <c r="DP119" s="0"/>
      <c r="DQ119" s="0"/>
      <c r="DR119" s="0"/>
      <c r="DS119" s="0"/>
      <c r="DT119" s="0"/>
      <c r="DU119" s="0"/>
      <c r="DV119" s="0"/>
      <c r="DW119" s="0"/>
      <c r="DX119" s="0"/>
      <c r="DY119" s="0"/>
      <c r="DZ119" s="0"/>
      <c r="EA119" s="0"/>
      <c r="EB119" s="0"/>
      <c r="EC119" s="0"/>
      <c r="ED119" s="0"/>
      <c r="EE119" s="0"/>
      <c r="EF119" s="0"/>
      <c r="EG119" s="0"/>
      <c r="EH119" s="0"/>
      <c r="EI119" s="0"/>
      <c r="EJ119" s="0"/>
      <c r="EK119" s="0"/>
      <c r="EL119" s="0"/>
      <c r="EM119" s="0"/>
      <c r="EN119" s="0"/>
      <c r="EO119" s="0"/>
      <c r="EP119" s="0"/>
      <c r="EQ119" s="0"/>
      <c r="ER119" s="0"/>
      <c r="ES119" s="0"/>
      <c r="ET119" s="0"/>
      <c r="EU119" s="0"/>
      <c r="EV119" s="0"/>
      <c r="EW119" s="0"/>
      <c r="EX119" s="0"/>
      <c r="EY119" s="0"/>
      <c r="EZ119" s="0"/>
      <c r="FA119" s="0"/>
      <c r="FB119" s="0"/>
      <c r="FC119" s="0"/>
      <c r="FD119" s="0"/>
      <c r="FE119" s="0"/>
      <c r="FF119" s="0"/>
      <c r="FG119" s="0"/>
      <c r="FH119" s="0"/>
      <c r="FI119" s="0"/>
      <c r="FJ119" s="0"/>
      <c r="FK119" s="0"/>
      <c r="FL119" s="0"/>
      <c r="FM119" s="0"/>
      <c r="FN119" s="0"/>
      <c r="FO119" s="0"/>
      <c r="FP119" s="0"/>
      <c r="FQ119" s="0"/>
      <c r="FR119" s="0"/>
      <c r="FS119" s="0"/>
      <c r="FT119" s="0"/>
      <c r="FU119" s="0"/>
      <c r="FV119" s="0"/>
      <c r="FW119" s="0"/>
      <c r="FX119" s="0"/>
      <c r="FY119" s="0"/>
      <c r="FZ119" s="0"/>
      <c r="GA119" s="0"/>
      <c r="GB119" s="0"/>
      <c r="GC119" s="0"/>
      <c r="GD119" s="0"/>
      <c r="GE119" s="0"/>
      <c r="GF119" s="0"/>
      <c r="GG119" s="0"/>
      <c r="GH119" s="0"/>
      <c r="GI119" s="0"/>
      <c r="GJ119" s="0"/>
      <c r="GK119" s="0"/>
      <c r="GL119" s="0"/>
      <c r="GM119" s="0"/>
      <c r="GN119" s="0"/>
      <c r="GO119" s="0"/>
      <c r="GP119" s="0"/>
      <c r="GQ119" s="0"/>
      <c r="GR119" s="0"/>
      <c r="GS119" s="0"/>
      <c r="GT119" s="0"/>
      <c r="GU119" s="0"/>
      <c r="GV119" s="0"/>
      <c r="GW119" s="0"/>
      <c r="GX119" s="0"/>
      <c r="GY119" s="0"/>
      <c r="GZ119" s="0"/>
      <c r="HA119" s="0"/>
      <c r="HB119" s="0"/>
      <c r="HC119" s="0"/>
      <c r="HD119" s="0"/>
      <c r="HE119" s="0"/>
      <c r="HF119" s="0"/>
      <c r="HG119" s="0"/>
      <c r="HH119" s="0"/>
      <c r="HI119" s="0"/>
      <c r="HJ119" s="0"/>
      <c r="HK119" s="0"/>
      <c r="HL119" s="0"/>
      <c r="HM119" s="0"/>
      <c r="HN119" s="0"/>
      <c r="HO119" s="0"/>
      <c r="HP119" s="0"/>
      <c r="HQ119" s="0"/>
      <c r="HR119" s="0"/>
      <c r="HS119" s="0"/>
      <c r="HT119" s="0"/>
      <c r="HU119" s="0"/>
      <c r="HV119" s="0"/>
      <c r="HW119" s="0"/>
      <c r="HX119" s="0"/>
      <c r="HY119" s="0"/>
      <c r="HZ119" s="0"/>
      <c r="IA119" s="0"/>
      <c r="IB119" s="0"/>
      <c r="IC119" s="0"/>
      <c r="ID119" s="0"/>
      <c r="IE119" s="0"/>
      <c r="IF119" s="0"/>
      <c r="IG119" s="0"/>
      <c r="IH119" s="0"/>
      <c r="II119" s="0"/>
      <c r="IJ119" s="0"/>
      <c r="IK119" s="0"/>
      <c r="IL119" s="0"/>
      <c r="IM119" s="0"/>
      <c r="IN119" s="0"/>
      <c r="IO119" s="0"/>
      <c r="IP119" s="0"/>
      <c r="IQ119" s="0"/>
      <c r="IR119" s="0"/>
      <c r="IS119" s="0"/>
      <c r="IT119" s="0"/>
      <c r="IU119" s="0"/>
      <c r="IV119" s="0"/>
      <c r="IW119" s="0"/>
      <c r="IX119" s="0"/>
      <c r="IY119" s="0"/>
      <c r="IZ119" s="0"/>
      <c r="JA119" s="0"/>
      <c r="JB119" s="0"/>
      <c r="JC119" s="0"/>
      <c r="JD119" s="0"/>
      <c r="JE119" s="0"/>
      <c r="JF119" s="0"/>
      <c r="JG119" s="0"/>
      <c r="JH119" s="0"/>
      <c r="JI119" s="0"/>
      <c r="JJ119" s="0"/>
      <c r="JK119" s="0"/>
      <c r="JL119" s="0"/>
      <c r="JM119" s="0"/>
      <c r="JN119" s="0"/>
      <c r="JO119" s="0"/>
      <c r="JP119" s="0"/>
      <c r="JQ119" s="0"/>
      <c r="JR119" s="0"/>
      <c r="JS119" s="0"/>
      <c r="JT119" s="0"/>
      <c r="JU119" s="0"/>
      <c r="JV119" s="0"/>
      <c r="JW119" s="0"/>
      <c r="JX119" s="0"/>
      <c r="JY119" s="0"/>
      <c r="JZ119" s="0"/>
      <c r="KA119" s="0"/>
      <c r="KB119" s="0"/>
      <c r="KC119" s="0"/>
      <c r="KD119" s="0"/>
      <c r="KE119" s="0"/>
      <c r="KF119" s="0"/>
      <c r="KG119" s="0"/>
      <c r="KH119" s="0"/>
      <c r="KI119" s="0"/>
      <c r="KJ119" s="0"/>
      <c r="KK119" s="0"/>
      <c r="KL119" s="0"/>
      <c r="KM119" s="0"/>
      <c r="KN119" s="0"/>
      <c r="KO119" s="0"/>
      <c r="KP119" s="0"/>
      <c r="KQ119" s="0"/>
      <c r="KR119" s="0"/>
      <c r="KS119" s="0"/>
      <c r="KT119" s="0"/>
      <c r="KU119" s="0"/>
      <c r="KV119" s="0"/>
      <c r="KW119" s="0"/>
      <c r="KX119" s="0"/>
      <c r="KY119" s="0"/>
      <c r="KZ119" s="0"/>
      <c r="LA119" s="0"/>
      <c r="LB119" s="0"/>
      <c r="LC119" s="0"/>
      <c r="LD119" s="0"/>
      <c r="LE119" s="0"/>
      <c r="LF119" s="0"/>
      <c r="LG119" s="0"/>
      <c r="LH119" s="0"/>
      <c r="LI119" s="0"/>
      <c r="LJ119" s="0"/>
      <c r="LK119" s="0"/>
      <c r="LL119" s="0"/>
      <c r="LM119" s="0"/>
      <c r="LN119" s="0"/>
      <c r="LO119" s="0"/>
      <c r="LP119" s="0"/>
      <c r="LQ119" s="0"/>
      <c r="LR119" s="0"/>
      <c r="LS119" s="0"/>
      <c r="LT119" s="0"/>
      <c r="LU119" s="0"/>
      <c r="LV119" s="0"/>
      <c r="LW119" s="0"/>
      <c r="LX119" s="0"/>
      <c r="LY119" s="0"/>
      <c r="LZ119" s="0"/>
      <c r="MA119" s="0"/>
      <c r="MB119" s="0"/>
      <c r="MC119" s="0"/>
      <c r="MD119" s="0"/>
      <c r="ME119" s="0"/>
      <c r="MF119" s="0"/>
      <c r="MG119" s="0"/>
      <c r="MH119" s="0"/>
      <c r="MI119" s="0"/>
      <c r="MJ119" s="0"/>
      <c r="MK119" s="0"/>
      <c r="ML119" s="0"/>
      <c r="MM119" s="0"/>
      <c r="MN119" s="0"/>
      <c r="MO119" s="0"/>
      <c r="MP119" s="0"/>
      <c r="MQ119" s="0"/>
      <c r="MR119" s="0"/>
      <c r="MS119" s="0"/>
      <c r="MT119" s="0"/>
      <c r="MU119" s="0"/>
      <c r="MV119" s="0"/>
      <c r="MW119" s="0"/>
      <c r="MX119" s="0"/>
      <c r="MY119" s="0"/>
      <c r="MZ119" s="0"/>
      <c r="NA119" s="0"/>
      <c r="NB119" s="0"/>
      <c r="NC119" s="0"/>
      <c r="ND119" s="0"/>
      <c r="NE119" s="0"/>
      <c r="NF119" s="0"/>
      <c r="NG119" s="0"/>
      <c r="NH119" s="0"/>
      <c r="NI119" s="0"/>
      <c r="NJ119" s="0"/>
      <c r="NK119" s="0"/>
      <c r="NL119" s="0"/>
      <c r="NM119" s="0"/>
      <c r="NN119" s="0"/>
      <c r="NO119" s="0"/>
      <c r="NP119" s="0"/>
      <c r="NQ119" s="0"/>
      <c r="NR119" s="0"/>
      <c r="NS119" s="0"/>
      <c r="NT119" s="0"/>
      <c r="NU119" s="0"/>
      <c r="NV119" s="0"/>
      <c r="NW119" s="0"/>
      <c r="NX119" s="0"/>
      <c r="NY119" s="0"/>
      <c r="NZ119" s="0"/>
      <c r="OA119" s="0"/>
      <c r="OB119" s="0"/>
      <c r="OC119" s="0"/>
      <c r="OD119" s="0"/>
      <c r="OE119" s="0"/>
      <c r="OF119" s="0"/>
      <c r="OG119" s="0"/>
      <c r="OH119" s="0"/>
      <c r="OI119" s="0"/>
      <c r="OJ119" s="0"/>
      <c r="OK119" s="0"/>
      <c r="OL119" s="0"/>
      <c r="OM119" s="0"/>
      <c r="ON119" s="0"/>
      <c r="OO119" s="0"/>
      <c r="OP119" s="0"/>
      <c r="OQ119" s="0"/>
      <c r="OR119" s="0"/>
      <c r="OS119" s="0"/>
      <c r="OT119" s="0"/>
      <c r="OU119" s="0"/>
      <c r="OV119" s="0"/>
      <c r="OW119" s="0"/>
      <c r="OX119" s="0"/>
      <c r="OY119" s="0"/>
      <c r="OZ119" s="0"/>
      <c r="PA119" s="0"/>
      <c r="PB119" s="0"/>
      <c r="PC119" s="0"/>
      <c r="PD119" s="0"/>
      <c r="PE119" s="0"/>
      <c r="PF119" s="0"/>
      <c r="PG119" s="0"/>
      <c r="PH119" s="0"/>
      <c r="PI119" s="0"/>
      <c r="PJ119" s="0"/>
      <c r="PK119" s="0"/>
      <c r="PL119" s="0"/>
      <c r="PM119" s="0"/>
      <c r="PN119" s="0"/>
      <c r="PO119" s="0"/>
      <c r="PP119" s="0"/>
      <c r="PQ119" s="0"/>
      <c r="PR119" s="0"/>
      <c r="PS119" s="0"/>
      <c r="PT119" s="0"/>
      <c r="PU119" s="0"/>
      <c r="PV119" s="0"/>
      <c r="PW119" s="0"/>
      <c r="ALV119" s="0"/>
      <c r="ALW119" s="0"/>
      <c r="ALX119" s="0"/>
      <c r="ALY119" s="0"/>
      <c r="ALZ119" s="0"/>
      <c r="AMA119" s="0"/>
      <c r="AMB119" s="0"/>
      <c r="AMC119" s="0"/>
      <c r="AMD119" s="0"/>
      <c r="AME119" s="0"/>
      <c r="AMF119" s="0"/>
      <c r="AMG119" s="0"/>
      <c r="AMH119" s="0"/>
      <c r="AMI119" s="0"/>
      <c r="AMJ119" s="0"/>
    </row>
    <row r="120" s="29" customFormat="true" ht="26.85" hidden="false" customHeight="false" outlineLevel="0" collapsed="false">
      <c r="A120" s="22" t="s">
        <v>46</v>
      </c>
      <c r="B120" s="22" t="s">
        <v>273</v>
      </c>
      <c r="C120" s="23" t="s">
        <v>274</v>
      </c>
      <c r="D120" s="24" t="s">
        <v>275</v>
      </c>
      <c r="E120" s="25" t="s">
        <v>24</v>
      </c>
      <c r="F120" s="26"/>
      <c r="G120" s="56" t="n">
        <v>229.06</v>
      </c>
      <c r="H120" s="28" t="n">
        <f aca="false">ROUND(F120*G120,2)</f>
        <v>0</v>
      </c>
      <c r="I120" s="0"/>
      <c r="J120" s="0"/>
      <c r="K120" s="0"/>
      <c r="L120" s="0"/>
      <c r="M120" s="0"/>
      <c r="N120" s="0"/>
      <c r="O120" s="0"/>
      <c r="P120" s="0"/>
      <c r="Q120" s="0"/>
      <c r="R120" s="0"/>
      <c r="S120" s="0"/>
      <c r="T120" s="0"/>
      <c r="U120" s="0"/>
      <c r="V120" s="0"/>
      <c r="W120" s="0"/>
      <c r="X120" s="0"/>
      <c r="Y120" s="0"/>
      <c r="Z120" s="0"/>
      <c r="AA120" s="0"/>
      <c r="AB120" s="0"/>
      <c r="AC120" s="0"/>
      <c r="AD120" s="0"/>
      <c r="AE120" s="0"/>
      <c r="AF120" s="0"/>
      <c r="AG120" s="0"/>
      <c r="AH120" s="0"/>
      <c r="AI120" s="0"/>
      <c r="AJ120" s="0"/>
      <c r="AK120" s="0"/>
      <c r="AL120" s="0"/>
      <c r="AM120" s="0"/>
      <c r="AN120" s="0"/>
      <c r="AO120" s="0"/>
      <c r="AP120" s="0"/>
      <c r="AQ120" s="0"/>
      <c r="AR120" s="0"/>
      <c r="AS120" s="0"/>
      <c r="AT120" s="0"/>
      <c r="AU120" s="0"/>
      <c r="AV120" s="0"/>
      <c r="AW120" s="0"/>
      <c r="AX120" s="0"/>
      <c r="AY120" s="0"/>
      <c r="AZ120" s="0"/>
      <c r="BA120" s="0"/>
      <c r="BB120" s="0"/>
      <c r="BC120" s="0"/>
      <c r="BD120" s="0"/>
      <c r="BE120" s="0"/>
      <c r="BF120" s="0"/>
      <c r="BG120" s="0"/>
      <c r="BH120" s="0"/>
      <c r="BI120" s="0"/>
      <c r="BJ120" s="0"/>
      <c r="BK120" s="0"/>
      <c r="BL120" s="0"/>
      <c r="BM120" s="0"/>
      <c r="BN120" s="0"/>
      <c r="BO120" s="0"/>
      <c r="BP120" s="0"/>
      <c r="BQ120" s="0"/>
      <c r="BR120" s="0"/>
      <c r="BS120" s="0"/>
      <c r="BT120" s="0"/>
      <c r="BU120" s="0"/>
      <c r="BV120" s="0"/>
      <c r="BW120" s="0"/>
      <c r="BX120" s="0"/>
      <c r="BY120" s="0"/>
      <c r="BZ120" s="0"/>
      <c r="CA120" s="0"/>
      <c r="CB120" s="0"/>
      <c r="CC120" s="0"/>
      <c r="CD120" s="0"/>
      <c r="CE120" s="0"/>
      <c r="CF120" s="0"/>
      <c r="CG120" s="0"/>
      <c r="CH120" s="0"/>
      <c r="CI120" s="0"/>
      <c r="CJ120" s="0"/>
      <c r="CK120" s="0"/>
      <c r="CL120" s="0"/>
      <c r="CM120" s="0"/>
      <c r="CN120" s="0"/>
      <c r="CO120" s="0"/>
      <c r="CP120" s="0"/>
      <c r="CQ120" s="0"/>
      <c r="CR120" s="0"/>
      <c r="CS120" s="0"/>
      <c r="CT120" s="0"/>
      <c r="CU120" s="0"/>
      <c r="CV120" s="0"/>
      <c r="CW120" s="0"/>
      <c r="CX120" s="0"/>
      <c r="CY120" s="0"/>
      <c r="CZ120" s="0"/>
      <c r="DA120" s="0"/>
      <c r="DB120" s="0"/>
      <c r="DC120" s="0"/>
      <c r="DD120" s="0"/>
      <c r="DE120" s="0"/>
      <c r="DF120" s="0"/>
      <c r="DG120" s="0"/>
      <c r="DH120" s="0"/>
      <c r="DI120" s="0"/>
      <c r="DJ120" s="0"/>
      <c r="DK120" s="0"/>
      <c r="DL120" s="0"/>
      <c r="DM120" s="0"/>
      <c r="DN120" s="0"/>
      <c r="DO120" s="0"/>
      <c r="DP120" s="0"/>
      <c r="DQ120" s="0"/>
      <c r="DR120" s="0"/>
      <c r="DS120" s="0"/>
      <c r="DT120" s="0"/>
      <c r="DU120" s="0"/>
      <c r="DV120" s="0"/>
      <c r="DW120" s="0"/>
      <c r="DX120" s="0"/>
      <c r="DY120" s="0"/>
      <c r="DZ120" s="0"/>
      <c r="EA120" s="0"/>
      <c r="EB120" s="0"/>
      <c r="EC120" s="0"/>
      <c r="ED120" s="0"/>
      <c r="EE120" s="0"/>
      <c r="EF120" s="0"/>
      <c r="EG120" s="0"/>
      <c r="EH120" s="0"/>
      <c r="EI120" s="0"/>
      <c r="EJ120" s="0"/>
      <c r="EK120" s="0"/>
      <c r="EL120" s="0"/>
      <c r="EM120" s="0"/>
      <c r="EN120" s="0"/>
      <c r="EO120" s="0"/>
      <c r="EP120" s="0"/>
      <c r="EQ120" s="0"/>
      <c r="ER120" s="0"/>
      <c r="ES120" s="0"/>
      <c r="ET120" s="0"/>
      <c r="EU120" s="0"/>
      <c r="EV120" s="0"/>
      <c r="EW120" s="0"/>
      <c r="EX120" s="0"/>
      <c r="EY120" s="0"/>
      <c r="EZ120" s="0"/>
      <c r="FA120" s="0"/>
      <c r="FB120" s="0"/>
      <c r="FC120" s="0"/>
      <c r="FD120" s="0"/>
      <c r="FE120" s="0"/>
      <c r="FF120" s="0"/>
      <c r="FG120" s="0"/>
      <c r="FH120" s="0"/>
      <c r="FI120" s="0"/>
      <c r="FJ120" s="0"/>
      <c r="FK120" s="0"/>
      <c r="FL120" s="0"/>
      <c r="FM120" s="0"/>
      <c r="FN120" s="0"/>
      <c r="FO120" s="0"/>
      <c r="FP120" s="0"/>
      <c r="FQ120" s="0"/>
      <c r="FR120" s="0"/>
      <c r="FS120" s="0"/>
      <c r="FT120" s="0"/>
      <c r="FU120" s="0"/>
      <c r="FV120" s="0"/>
      <c r="FW120" s="0"/>
      <c r="FX120" s="0"/>
      <c r="FY120" s="0"/>
      <c r="FZ120" s="0"/>
      <c r="GA120" s="0"/>
      <c r="GB120" s="0"/>
      <c r="GC120" s="0"/>
      <c r="GD120" s="0"/>
      <c r="GE120" s="0"/>
      <c r="GF120" s="0"/>
      <c r="GG120" s="0"/>
      <c r="GH120" s="0"/>
      <c r="GI120" s="0"/>
      <c r="GJ120" s="0"/>
      <c r="GK120" s="0"/>
      <c r="GL120" s="0"/>
      <c r="GM120" s="0"/>
      <c r="GN120" s="0"/>
      <c r="GO120" s="0"/>
      <c r="GP120" s="0"/>
      <c r="GQ120" s="0"/>
      <c r="GR120" s="0"/>
      <c r="GS120" s="0"/>
      <c r="GT120" s="0"/>
      <c r="GU120" s="0"/>
      <c r="GV120" s="0"/>
      <c r="GW120" s="0"/>
      <c r="GX120" s="0"/>
      <c r="GY120" s="0"/>
      <c r="GZ120" s="0"/>
      <c r="HA120" s="0"/>
      <c r="HB120" s="0"/>
      <c r="HC120" s="0"/>
      <c r="HD120" s="0"/>
      <c r="HE120" s="0"/>
      <c r="HF120" s="0"/>
      <c r="HG120" s="0"/>
      <c r="HH120" s="0"/>
      <c r="HI120" s="0"/>
      <c r="HJ120" s="0"/>
      <c r="HK120" s="0"/>
      <c r="HL120" s="0"/>
      <c r="HM120" s="0"/>
      <c r="HN120" s="0"/>
      <c r="HO120" s="0"/>
      <c r="HP120" s="0"/>
      <c r="HQ120" s="0"/>
      <c r="HR120" s="0"/>
      <c r="HS120" s="0"/>
      <c r="HT120" s="0"/>
      <c r="HU120" s="0"/>
      <c r="HV120" s="0"/>
      <c r="HW120" s="0"/>
      <c r="HX120" s="0"/>
      <c r="HY120" s="0"/>
      <c r="HZ120" s="0"/>
      <c r="IA120" s="0"/>
      <c r="IB120" s="0"/>
      <c r="IC120" s="0"/>
      <c r="ID120" s="0"/>
      <c r="IE120" s="0"/>
      <c r="IF120" s="0"/>
      <c r="IG120" s="0"/>
      <c r="IH120" s="0"/>
      <c r="II120" s="0"/>
      <c r="IJ120" s="0"/>
      <c r="IK120" s="0"/>
      <c r="IL120" s="0"/>
      <c r="IM120" s="0"/>
      <c r="IN120" s="0"/>
      <c r="IO120" s="0"/>
      <c r="IP120" s="0"/>
      <c r="IQ120" s="0"/>
      <c r="IR120" s="0"/>
      <c r="IS120" s="0"/>
      <c r="IT120" s="0"/>
      <c r="IU120" s="0"/>
      <c r="IV120" s="0"/>
      <c r="IW120" s="0"/>
      <c r="IX120" s="0"/>
      <c r="IY120" s="0"/>
      <c r="IZ120" s="0"/>
      <c r="JA120" s="0"/>
      <c r="JB120" s="0"/>
      <c r="JC120" s="0"/>
      <c r="JD120" s="0"/>
      <c r="JE120" s="0"/>
      <c r="JF120" s="0"/>
      <c r="JG120" s="0"/>
      <c r="JH120" s="0"/>
      <c r="JI120" s="0"/>
      <c r="JJ120" s="0"/>
      <c r="JK120" s="0"/>
      <c r="JL120" s="0"/>
      <c r="JM120" s="0"/>
      <c r="JN120" s="0"/>
      <c r="JO120" s="0"/>
      <c r="JP120" s="0"/>
      <c r="JQ120" s="0"/>
      <c r="JR120" s="0"/>
      <c r="JS120" s="0"/>
      <c r="JT120" s="0"/>
      <c r="JU120" s="0"/>
      <c r="JV120" s="0"/>
      <c r="JW120" s="0"/>
      <c r="JX120" s="0"/>
      <c r="JY120" s="0"/>
      <c r="JZ120" s="0"/>
      <c r="KA120" s="0"/>
      <c r="KB120" s="0"/>
      <c r="KC120" s="0"/>
      <c r="KD120" s="0"/>
      <c r="KE120" s="0"/>
      <c r="KF120" s="0"/>
      <c r="KG120" s="0"/>
      <c r="KH120" s="0"/>
      <c r="KI120" s="0"/>
      <c r="KJ120" s="0"/>
      <c r="KK120" s="0"/>
      <c r="KL120" s="0"/>
      <c r="KM120" s="0"/>
      <c r="KN120" s="0"/>
      <c r="KO120" s="0"/>
      <c r="KP120" s="0"/>
      <c r="KQ120" s="0"/>
      <c r="KR120" s="0"/>
      <c r="KS120" s="0"/>
      <c r="KT120" s="0"/>
      <c r="KU120" s="0"/>
      <c r="KV120" s="0"/>
      <c r="KW120" s="0"/>
      <c r="KX120" s="0"/>
      <c r="KY120" s="0"/>
      <c r="KZ120" s="0"/>
      <c r="LA120" s="0"/>
      <c r="LB120" s="0"/>
      <c r="LC120" s="0"/>
      <c r="LD120" s="0"/>
      <c r="LE120" s="0"/>
      <c r="LF120" s="0"/>
      <c r="LG120" s="0"/>
      <c r="LH120" s="0"/>
      <c r="LI120" s="0"/>
      <c r="LJ120" s="0"/>
      <c r="LK120" s="0"/>
      <c r="LL120" s="0"/>
      <c r="LM120" s="0"/>
      <c r="LN120" s="0"/>
      <c r="LO120" s="0"/>
      <c r="LP120" s="0"/>
      <c r="LQ120" s="0"/>
      <c r="LR120" s="0"/>
      <c r="LS120" s="0"/>
      <c r="LT120" s="0"/>
      <c r="LU120" s="0"/>
      <c r="LV120" s="0"/>
      <c r="LW120" s="0"/>
      <c r="LX120" s="0"/>
      <c r="LY120" s="0"/>
      <c r="LZ120" s="0"/>
      <c r="MA120" s="0"/>
      <c r="MB120" s="0"/>
      <c r="MC120" s="0"/>
      <c r="MD120" s="0"/>
      <c r="ME120" s="0"/>
      <c r="MF120" s="0"/>
      <c r="MG120" s="0"/>
      <c r="MH120" s="0"/>
      <c r="MI120" s="0"/>
      <c r="MJ120" s="0"/>
      <c r="MK120" s="0"/>
      <c r="ML120" s="0"/>
      <c r="MM120" s="0"/>
      <c r="MN120" s="0"/>
      <c r="MO120" s="0"/>
      <c r="MP120" s="0"/>
      <c r="MQ120" s="0"/>
      <c r="MR120" s="0"/>
      <c r="MS120" s="0"/>
      <c r="MT120" s="0"/>
      <c r="MU120" s="0"/>
      <c r="MV120" s="0"/>
      <c r="MW120" s="0"/>
      <c r="MX120" s="0"/>
      <c r="MY120" s="0"/>
      <c r="MZ120" s="0"/>
      <c r="NA120" s="0"/>
      <c r="NB120" s="0"/>
      <c r="NC120" s="0"/>
      <c r="ND120" s="0"/>
      <c r="NE120" s="0"/>
      <c r="NF120" s="0"/>
      <c r="NG120" s="0"/>
      <c r="NH120" s="0"/>
      <c r="NI120" s="0"/>
      <c r="NJ120" s="0"/>
      <c r="NK120" s="0"/>
      <c r="NL120" s="0"/>
      <c r="NM120" s="0"/>
      <c r="NN120" s="0"/>
      <c r="NO120" s="0"/>
      <c r="NP120" s="0"/>
      <c r="NQ120" s="0"/>
      <c r="NR120" s="0"/>
      <c r="NS120" s="0"/>
      <c r="NT120" s="0"/>
      <c r="NU120" s="0"/>
      <c r="NV120" s="0"/>
      <c r="NW120" s="0"/>
      <c r="NX120" s="0"/>
      <c r="NY120" s="0"/>
      <c r="NZ120" s="0"/>
      <c r="OA120" s="0"/>
      <c r="OB120" s="0"/>
      <c r="OC120" s="0"/>
      <c r="OD120" s="0"/>
      <c r="OE120" s="0"/>
      <c r="OF120" s="0"/>
      <c r="OG120" s="0"/>
      <c r="OH120" s="0"/>
      <c r="OI120" s="0"/>
      <c r="OJ120" s="0"/>
      <c r="OK120" s="0"/>
      <c r="OL120" s="0"/>
      <c r="OM120" s="0"/>
      <c r="ON120" s="0"/>
      <c r="OO120" s="0"/>
      <c r="OP120" s="0"/>
      <c r="OQ120" s="0"/>
      <c r="OR120" s="0"/>
      <c r="OS120" s="0"/>
      <c r="OT120" s="0"/>
      <c r="OU120" s="0"/>
      <c r="OV120" s="0"/>
      <c r="OW120" s="0"/>
      <c r="OX120" s="0"/>
      <c r="OY120" s="0"/>
      <c r="OZ120" s="0"/>
      <c r="PA120" s="0"/>
      <c r="PB120" s="0"/>
      <c r="PC120" s="0"/>
      <c r="PD120" s="0"/>
      <c r="PE120" s="0"/>
      <c r="PF120" s="0"/>
      <c r="PG120" s="0"/>
      <c r="PH120" s="0"/>
      <c r="PI120" s="0"/>
      <c r="PJ120" s="0"/>
      <c r="PK120" s="0"/>
      <c r="PL120" s="0"/>
      <c r="PM120" s="0"/>
      <c r="PN120" s="0"/>
      <c r="PO120" s="0"/>
      <c r="PP120" s="0"/>
      <c r="PQ120" s="0"/>
      <c r="PR120" s="0"/>
      <c r="PS120" s="0"/>
      <c r="PT120" s="0"/>
      <c r="PU120" s="0"/>
      <c r="PV120" s="0"/>
      <c r="PW120" s="0"/>
      <c r="ALV120" s="0"/>
      <c r="ALW120" s="0"/>
      <c r="ALX120" s="0"/>
      <c r="ALY120" s="0"/>
      <c r="ALZ120" s="0"/>
      <c r="AMA120" s="0"/>
      <c r="AMB120" s="0"/>
      <c r="AMC120" s="0"/>
      <c r="AMD120" s="0"/>
      <c r="AME120" s="0"/>
      <c r="AMF120" s="0"/>
      <c r="AMG120" s="0"/>
      <c r="AMH120" s="0"/>
      <c r="AMI120" s="0"/>
      <c r="AMJ120" s="0"/>
    </row>
    <row r="121" s="29" customFormat="true" ht="14.15" hidden="false" customHeight="false" outlineLevel="0" collapsed="false">
      <c r="A121" s="22" t="s">
        <v>20</v>
      </c>
      <c r="B121" s="22" t="s">
        <v>276</v>
      </c>
      <c r="C121" s="23" t="s">
        <v>277</v>
      </c>
      <c r="D121" s="24" t="s">
        <v>278</v>
      </c>
      <c r="E121" s="25" t="s">
        <v>56</v>
      </c>
      <c r="F121" s="26"/>
      <c r="G121" s="56" t="n">
        <v>3.7</v>
      </c>
      <c r="H121" s="28" t="n">
        <f aca="false">ROUND(F121*G121,2)</f>
        <v>0</v>
      </c>
      <c r="I121" s="0"/>
      <c r="J121" s="0"/>
      <c r="K121" s="0"/>
      <c r="L121" s="0"/>
      <c r="M121" s="0"/>
      <c r="N121" s="0"/>
      <c r="O121" s="0"/>
      <c r="P121" s="0"/>
      <c r="Q121" s="0"/>
      <c r="R121" s="0"/>
      <c r="S121" s="0"/>
      <c r="T121" s="0"/>
      <c r="U121" s="0"/>
      <c r="V121" s="0"/>
      <c r="W121" s="0"/>
      <c r="X121" s="0"/>
      <c r="Y121" s="0"/>
      <c r="Z121" s="0"/>
      <c r="AA121" s="0"/>
      <c r="AB121" s="0"/>
      <c r="AC121" s="0"/>
      <c r="AD121" s="0"/>
      <c r="AE121" s="0"/>
      <c r="AF121" s="0"/>
      <c r="AG121" s="0"/>
      <c r="AH121" s="0"/>
      <c r="AI121" s="0"/>
      <c r="AJ121" s="0"/>
      <c r="AK121" s="0"/>
      <c r="AL121" s="0"/>
      <c r="AM121" s="0"/>
      <c r="AN121" s="0"/>
      <c r="AO121" s="0"/>
      <c r="AP121" s="0"/>
      <c r="AQ121" s="0"/>
      <c r="AR121" s="0"/>
      <c r="AS121" s="0"/>
      <c r="AT121" s="0"/>
      <c r="AU121" s="0"/>
      <c r="AV121" s="0"/>
      <c r="AW121" s="0"/>
      <c r="AX121" s="0"/>
      <c r="AY121" s="0"/>
      <c r="AZ121" s="0"/>
      <c r="BA121" s="0"/>
      <c r="BB121" s="0"/>
      <c r="BC121" s="0"/>
      <c r="BD121" s="0"/>
      <c r="BE121" s="0"/>
      <c r="BF121" s="0"/>
      <c r="BG121" s="0"/>
      <c r="BH121" s="0"/>
      <c r="BI121" s="0"/>
      <c r="BJ121" s="0"/>
      <c r="BK121" s="0"/>
      <c r="BL121" s="0"/>
      <c r="BM121" s="0"/>
      <c r="BN121" s="0"/>
      <c r="BO121" s="0"/>
      <c r="BP121" s="0"/>
      <c r="BQ121" s="0"/>
      <c r="BR121" s="0"/>
      <c r="BS121" s="0"/>
      <c r="BT121" s="0"/>
      <c r="BU121" s="0"/>
      <c r="BV121" s="0"/>
      <c r="BW121" s="0"/>
      <c r="BX121" s="0"/>
      <c r="BY121" s="0"/>
      <c r="BZ121" s="0"/>
      <c r="CA121" s="0"/>
      <c r="CB121" s="0"/>
      <c r="CC121" s="0"/>
      <c r="CD121" s="0"/>
      <c r="CE121" s="0"/>
      <c r="CF121" s="0"/>
      <c r="CG121" s="0"/>
      <c r="CH121" s="0"/>
      <c r="CI121" s="0"/>
      <c r="CJ121" s="0"/>
      <c r="CK121" s="0"/>
      <c r="CL121" s="0"/>
      <c r="CM121" s="0"/>
      <c r="CN121" s="0"/>
      <c r="CO121" s="0"/>
      <c r="CP121" s="0"/>
      <c r="CQ121" s="0"/>
      <c r="CR121" s="0"/>
      <c r="CS121" s="0"/>
      <c r="CT121" s="0"/>
      <c r="CU121" s="0"/>
      <c r="CV121" s="0"/>
      <c r="CW121" s="0"/>
      <c r="CX121" s="0"/>
      <c r="CY121" s="0"/>
      <c r="CZ121" s="0"/>
      <c r="DA121" s="0"/>
      <c r="DB121" s="0"/>
      <c r="DC121" s="0"/>
      <c r="DD121" s="0"/>
      <c r="DE121" s="0"/>
      <c r="DF121" s="0"/>
      <c r="DG121" s="0"/>
      <c r="DH121" s="0"/>
      <c r="DI121" s="0"/>
      <c r="DJ121" s="0"/>
      <c r="DK121" s="0"/>
      <c r="DL121" s="0"/>
      <c r="DM121" s="0"/>
      <c r="DN121" s="0"/>
      <c r="DO121" s="0"/>
      <c r="DP121" s="0"/>
      <c r="DQ121" s="0"/>
      <c r="DR121" s="0"/>
      <c r="DS121" s="0"/>
      <c r="DT121" s="0"/>
      <c r="DU121" s="0"/>
      <c r="DV121" s="0"/>
      <c r="DW121" s="0"/>
      <c r="DX121" s="0"/>
      <c r="DY121" s="0"/>
      <c r="DZ121" s="0"/>
      <c r="EA121" s="0"/>
      <c r="EB121" s="0"/>
      <c r="EC121" s="0"/>
      <c r="ED121" s="0"/>
      <c r="EE121" s="0"/>
      <c r="EF121" s="0"/>
      <c r="EG121" s="0"/>
      <c r="EH121" s="0"/>
      <c r="EI121" s="0"/>
      <c r="EJ121" s="0"/>
      <c r="EK121" s="0"/>
      <c r="EL121" s="0"/>
      <c r="EM121" s="0"/>
      <c r="EN121" s="0"/>
      <c r="EO121" s="0"/>
      <c r="EP121" s="0"/>
      <c r="EQ121" s="0"/>
      <c r="ER121" s="0"/>
      <c r="ES121" s="0"/>
      <c r="ET121" s="0"/>
      <c r="EU121" s="0"/>
      <c r="EV121" s="0"/>
      <c r="EW121" s="0"/>
      <c r="EX121" s="0"/>
      <c r="EY121" s="0"/>
      <c r="EZ121" s="0"/>
      <c r="FA121" s="0"/>
      <c r="FB121" s="0"/>
      <c r="FC121" s="0"/>
      <c r="FD121" s="0"/>
      <c r="FE121" s="0"/>
      <c r="FF121" s="0"/>
      <c r="FG121" s="0"/>
      <c r="FH121" s="0"/>
      <c r="FI121" s="0"/>
      <c r="FJ121" s="0"/>
      <c r="FK121" s="0"/>
      <c r="FL121" s="0"/>
      <c r="FM121" s="0"/>
      <c r="FN121" s="0"/>
      <c r="FO121" s="0"/>
      <c r="FP121" s="0"/>
      <c r="FQ121" s="0"/>
      <c r="FR121" s="0"/>
      <c r="FS121" s="0"/>
      <c r="FT121" s="0"/>
      <c r="FU121" s="0"/>
      <c r="FV121" s="0"/>
      <c r="FW121" s="0"/>
      <c r="FX121" s="0"/>
      <c r="FY121" s="0"/>
      <c r="FZ121" s="0"/>
      <c r="GA121" s="0"/>
      <c r="GB121" s="0"/>
      <c r="GC121" s="0"/>
      <c r="GD121" s="0"/>
      <c r="GE121" s="0"/>
      <c r="GF121" s="0"/>
      <c r="GG121" s="0"/>
      <c r="GH121" s="0"/>
      <c r="GI121" s="0"/>
      <c r="GJ121" s="0"/>
      <c r="GK121" s="0"/>
      <c r="GL121" s="0"/>
      <c r="GM121" s="0"/>
      <c r="GN121" s="0"/>
      <c r="GO121" s="0"/>
      <c r="GP121" s="0"/>
      <c r="GQ121" s="0"/>
      <c r="GR121" s="0"/>
      <c r="GS121" s="0"/>
      <c r="GT121" s="0"/>
      <c r="GU121" s="0"/>
      <c r="GV121" s="0"/>
      <c r="GW121" s="0"/>
      <c r="GX121" s="0"/>
      <c r="GY121" s="0"/>
      <c r="GZ121" s="0"/>
      <c r="HA121" s="0"/>
      <c r="HB121" s="0"/>
      <c r="HC121" s="0"/>
      <c r="HD121" s="0"/>
      <c r="HE121" s="0"/>
      <c r="HF121" s="0"/>
      <c r="HG121" s="0"/>
      <c r="HH121" s="0"/>
      <c r="HI121" s="0"/>
      <c r="HJ121" s="0"/>
      <c r="HK121" s="0"/>
      <c r="HL121" s="0"/>
      <c r="HM121" s="0"/>
      <c r="HN121" s="0"/>
      <c r="HO121" s="0"/>
      <c r="HP121" s="0"/>
      <c r="HQ121" s="0"/>
      <c r="HR121" s="0"/>
      <c r="HS121" s="0"/>
      <c r="HT121" s="0"/>
      <c r="HU121" s="0"/>
      <c r="HV121" s="0"/>
      <c r="HW121" s="0"/>
      <c r="HX121" s="0"/>
      <c r="HY121" s="0"/>
      <c r="HZ121" s="0"/>
      <c r="IA121" s="0"/>
      <c r="IB121" s="0"/>
      <c r="IC121" s="0"/>
      <c r="ID121" s="0"/>
      <c r="IE121" s="0"/>
      <c r="IF121" s="0"/>
      <c r="IG121" s="0"/>
      <c r="IH121" s="0"/>
      <c r="II121" s="0"/>
      <c r="IJ121" s="0"/>
      <c r="IK121" s="0"/>
      <c r="IL121" s="0"/>
      <c r="IM121" s="0"/>
      <c r="IN121" s="0"/>
      <c r="IO121" s="0"/>
      <c r="IP121" s="0"/>
      <c r="IQ121" s="0"/>
      <c r="IR121" s="0"/>
      <c r="IS121" s="0"/>
      <c r="IT121" s="0"/>
      <c r="IU121" s="0"/>
      <c r="IV121" s="0"/>
      <c r="IW121" s="0"/>
      <c r="IX121" s="0"/>
      <c r="IY121" s="0"/>
      <c r="IZ121" s="0"/>
      <c r="JA121" s="0"/>
      <c r="JB121" s="0"/>
      <c r="JC121" s="0"/>
      <c r="JD121" s="0"/>
      <c r="JE121" s="0"/>
      <c r="JF121" s="0"/>
      <c r="JG121" s="0"/>
      <c r="JH121" s="0"/>
      <c r="JI121" s="0"/>
      <c r="JJ121" s="0"/>
      <c r="JK121" s="0"/>
      <c r="JL121" s="0"/>
      <c r="JM121" s="0"/>
      <c r="JN121" s="0"/>
      <c r="JO121" s="0"/>
      <c r="JP121" s="0"/>
      <c r="JQ121" s="0"/>
      <c r="JR121" s="0"/>
      <c r="JS121" s="0"/>
      <c r="JT121" s="0"/>
      <c r="JU121" s="0"/>
      <c r="JV121" s="0"/>
      <c r="JW121" s="0"/>
      <c r="JX121" s="0"/>
      <c r="JY121" s="0"/>
      <c r="JZ121" s="0"/>
      <c r="KA121" s="0"/>
      <c r="KB121" s="0"/>
      <c r="KC121" s="0"/>
      <c r="KD121" s="0"/>
      <c r="KE121" s="0"/>
      <c r="KF121" s="0"/>
      <c r="KG121" s="0"/>
      <c r="KH121" s="0"/>
      <c r="KI121" s="0"/>
      <c r="KJ121" s="0"/>
      <c r="KK121" s="0"/>
      <c r="KL121" s="0"/>
      <c r="KM121" s="0"/>
      <c r="KN121" s="0"/>
      <c r="KO121" s="0"/>
      <c r="KP121" s="0"/>
      <c r="KQ121" s="0"/>
      <c r="KR121" s="0"/>
      <c r="KS121" s="0"/>
      <c r="KT121" s="0"/>
      <c r="KU121" s="0"/>
      <c r="KV121" s="0"/>
      <c r="KW121" s="0"/>
      <c r="KX121" s="0"/>
      <c r="KY121" s="0"/>
      <c r="KZ121" s="0"/>
      <c r="LA121" s="0"/>
      <c r="LB121" s="0"/>
      <c r="LC121" s="0"/>
      <c r="LD121" s="0"/>
      <c r="LE121" s="0"/>
      <c r="LF121" s="0"/>
      <c r="LG121" s="0"/>
      <c r="LH121" s="0"/>
      <c r="LI121" s="0"/>
      <c r="LJ121" s="0"/>
      <c r="LK121" s="0"/>
      <c r="LL121" s="0"/>
      <c r="LM121" s="0"/>
      <c r="LN121" s="0"/>
      <c r="LO121" s="0"/>
      <c r="LP121" s="0"/>
      <c r="LQ121" s="0"/>
      <c r="LR121" s="0"/>
      <c r="LS121" s="0"/>
      <c r="LT121" s="0"/>
      <c r="LU121" s="0"/>
      <c r="LV121" s="0"/>
      <c r="LW121" s="0"/>
      <c r="LX121" s="0"/>
      <c r="LY121" s="0"/>
      <c r="LZ121" s="0"/>
      <c r="MA121" s="0"/>
      <c r="MB121" s="0"/>
      <c r="MC121" s="0"/>
      <c r="MD121" s="0"/>
      <c r="ME121" s="0"/>
      <c r="MF121" s="0"/>
      <c r="MG121" s="0"/>
      <c r="MH121" s="0"/>
      <c r="MI121" s="0"/>
      <c r="MJ121" s="0"/>
      <c r="MK121" s="0"/>
      <c r="ML121" s="0"/>
      <c r="MM121" s="0"/>
      <c r="MN121" s="0"/>
      <c r="MO121" s="0"/>
      <c r="MP121" s="0"/>
      <c r="MQ121" s="0"/>
      <c r="MR121" s="0"/>
      <c r="MS121" s="0"/>
      <c r="MT121" s="0"/>
      <c r="MU121" s="0"/>
      <c r="MV121" s="0"/>
      <c r="MW121" s="0"/>
      <c r="MX121" s="0"/>
      <c r="MY121" s="0"/>
      <c r="MZ121" s="0"/>
      <c r="NA121" s="0"/>
      <c r="NB121" s="0"/>
      <c r="NC121" s="0"/>
      <c r="ND121" s="0"/>
      <c r="NE121" s="0"/>
      <c r="NF121" s="0"/>
      <c r="NG121" s="0"/>
      <c r="NH121" s="0"/>
      <c r="NI121" s="0"/>
      <c r="NJ121" s="0"/>
      <c r="NK121" s="0"/>
      <c r="NL121" s="0"/>
      <c r="NM121" s="0"/>
      <c r="NN121" s="0"/>
      <c r="NO121" s="0"/>
      <c r="NP121" s="0"/>
      <c r="NQ121" s="0"/>
      <c r="NR121" s="0"/>
      <c r="NS121" s="0"/>
      <c r="NT121" s="0"/>
      <c r="NU121" s="0"/>
      <c r="NV121" s="0"/>
      <c r="NW121" s="0"/>
      <c r="NX121" s="0"/>
      <c r="NY121" s="0"/>
      <c r="NZ121" s="0"/>
      <c r="OA121" s="0"/>
      <c r="OB121" s="0"/>
      <c r="OC121" s="0"/>
      <c r="OD121" s="0"/>
      <c r="OE121" s="0"/>
      <c r="OF121" s="0"/>
      <c r="OG121" s="0"/>
      <c r="OH121" s="0"/>
      <c r="OI121" s="0"/>
      <c r="OJ121" s="0"/>
      <c r="OK121" s="0"/>
      <c r="OL121" s="0"/>
      <c r="OM121" s="0"/>
      <c r="ON121" s="0"/>
      <c r="OO121" s="0"/>
      <c r="OP121" s="0"/>
      <c r="OQ121" s="0"/>
      <c r="OR121" s="0"/>
      <c r="OS121" s="0"/>
      <c r="OT121" s="0"/>
      <c r="OU121" s="0"/>
      <c r="OV121" s="0"/>
      <c r="OW121" s="0"/>
      <c r="OX121" s="0"/>
      <c r="OY121" s="0"/>
      <c r="OZ121" s="0"/>
      <c r="PA121" s="0"/>
      <c r="PB121" s="0"/>
      <c r="PC121" s="0"/>
      <c r="PD121" s="0"/>
      <c r="PE121" s="0"/>
      <c r="PF121" s="0"/>
      <c r="PG121" s="0"/>
      <c r="PH121" s="0"/>
      <c r="PI121" s="0"/>
      <c r="PJ121" s="0"/>
      <c r="PK121" s="0"/>
      <c r="PL121" s="0"/>
      <c r="PM121" s="0"/>
      <c r="PN121" s="0"/>
      <c r="PO121" s="0"/>
      <c r="PP121" s="0"/>
      <c r="PQ121" s="0"/>
      <c r="PR121" s="0"/>
      <c r="PS121" s="0"/>
      <c r="PT121" s="0"/>
      <c r="PU121" s="0"/>
      <c r="PV121" s="0"/>
      <c r="PW121" s="0"/>
      <c r="ALV121" s="0"/>
      <c r="ALW121" s="0"/>
      <c r="ALX121" s="0"/>
      <c r="ALY121" s="0"/>
      <c r="ALZ121" s="0"/>
      <c r="AMA121" s="0"/>
      <c r="AMB121" s="0"/>
      <c r="AMC121" s="0"/>
      <c r="AMD121" s="0"/>
      <c r="AME121" s="0"/>
      <c r="AMF121" s="0"/>
      <c r="AMG121" s="0"/>
      <c r="AMH121" s="0"/>
      <c r="AMI121" s="0"/>
      <c r="AMJ121" s="0"/>
    </row>
    <row r="122" s="29" customFormat="true" ht="14.15" hidden="false" customHeight="false" outlineLevel="0" collapsed="false">
      <c r="A122" s="22" t="s">
        <v>20</v>
      </c>
      <c r="B122" s="22" t="s">
        <v>279</v>
      </c>
      <c r="C122" s="23" t="s">
        <v>280</v>
      </c>
      <c r="D122" s="24" t="s">
        <v>281</v>
      </c>
      <c r="E122" s="25" t="s">
        <v>56</v>
      </c>
      <c r="F122" s="26"/>
      <c r="G122" s="56" t="n">
        <v>3.7</v>
      </c>
      <c r="H122" s="28" t="n">
        <f aca="false">ROUND(F122*G122,2)</f>
        <v>0</v>
      </c>
      <c r="I122" s="0"/>
      <c r="J122" s="0"/>
      <c r="K122" s="0"/>
      <c r="L122" s="0"/>
      <c r="M122" s="0"/>
      <c r="N122" s="0"/>
      <c r="O122" s="0"/>
      <c r="P122" s="0"/>
      <c r="Q122" s="0"/>
      <c r="R122" s="0"/>
      <c r="S122" s="0"/>
      <c r="T122" s="0"/>
      <c r="U122" s="0"/>
      <c r="V122" s="0"/>
      <c r="W122" s="0"/>
      <c r="X122" s="0"/>
      <c r="Y122" s="0"/>
      <c r="Z122" s="0"/>
      <c r="AA122" s="0"/>
      <c r="AB122" s="0"/>
      <c r="AC122" s="0"/>
      <c r="AD122" s="0"/>
      <c r="AE122" s="0"/>
      <c r="AF122" s="0"/>
      <c r="AG122" s="0"/>
      <c r="AH122" s="0"/>
      <c r="AI122" s="0"/>
      <c r="AJ122" s="0"/>
      <c r="AK122" s="0"/>
      <c r="AL122" s="0"/>
      <c r="AM122" s="0"/>
      <c r="AN122" s="0"/>
      <c r="AO122" s="0"/>
      <c r="AP122" s="0"/>
      <c r="AQ122" s="0"/>
      <c r="AR122" s="0"/>
      <c r="AS122" s="0"/>
      <c r="AT122" s="0"/>
      <c r="AU122" s="0"/>
      <c r="AV122" s="0"/>
      <c r="AW122" s="0"/>
      <c r="AX122" s="0"/>
      <c r="AY122" s="0"/>
      <c r="AZ122" s="0"/>
      <c r="BA122" s="0"/>
      <c r="BB122" s="0"/>
      <c r="BC122" s="0"/>
      <c r="BD122" s="0"/>
      <c r="BE122" s="0"/>
      <c r="BF122" s="0"/>
      <c r="BG122" s="0"/>
      <c r="BH122" s="0"/>
      <c r="BI122" s="0"/>
      <c r="BJ122" s="0"/>
      <c r="BK122" s="0"/>
      <c r="BL122" s="0"/>
      <c r="BM122" s="0"/>
      <c r="BN122" s="0"/>
      <c r="BO122" s="0"/>
      <c r="BP122" s="0"/>
      <c r="BQ122" s="0"/>
      <c r="BR122" s="0"/>
      <c r="BS122" s="0"/>
      <c r="BT122" s="0"/>
      <c r="BU122" s="0"/>
      <c r="BV122" s="0"/>
      <c r="BW122" s="0"/>
      <c r="BX122" s="0"/>
      <c r="BY122" s="0"/>
      <c r="BZ122" s="0"/>
      <c r="CA122" s="0"/>
      <c r="CB122" s="0"/>
      <c r="CC122" s="0"/>
      <c r="CD122" s="0"/>
      <c r="CE122" s="0"/>
      <c r="CF122" s="0"/>
      <c r="CG122" s="0"/>
      <c r="CH122" s="0"/>
      <c r="CI122" s="0"/>
      <c r="CJ122" s="0"/>
      <c r="CK122" s="0"/>
      <c r="CL122" s="0"/>
      <c r="CM122" s="0"/>
      <c r="CN122" s="0"/>
      <c r="CO122" s="0"/>
      <c r="CP122" s="0"/>
      <c r="CQ122" s="0"/>
      <c r="CR122" s="0"/>
      <c r="CS122" s="0"/>
      <c r="CT122" s="0"/>
      <c r="CU122" s="0"/>
      <c r="CV122" s="0"/>
      <c r="CW122" s="0"/>
      <c r="CX122" s="0"/>
      <c r="CY122" s="0"/>
      <c r="CZ122" s="0"/>
      <c r="DA122" s="0"/>
      <c r="DB122" s="0"/>
      <c r="DC122" s="0"/>
      <c r="DD122" s="0"/>
      <c r="DE122" s="0"/>
      <c r="DF122" s="0"/>
      <c r="DG122" s="0"/>
      <c r="DH122" s="0"/>
      <c r="DI122" s="0"/>
      <c r="DJ122" s="0"/>
      <c r="DK122" s="0"/>
      <c r="DL122" s="0"/>
      <c r="DM122" s="0"/>
      <c r="DN122" s="0"/>
      <c r="DO122" s="0"/>
      <c r="DP122" s="0"/>
      <c r="DQ122" s="0"/>
      <c r="DR122" s="0"/>
      <c r="DS122" s="0"/>
      <c r="DT122" s="0"/>
      <c r="DU122" s="0"/>
      <c r="DV122" s="0"/>
      <c r="DW122" s="0"/>
      <c r="DX122" s="0"/>
      <c r="DY122" s="0"/>
      <c r="DZ122" s="0"/>
      <c r="EA122" s="0"/>
      <c r="EB122" s="0"/>
      <c r="EC122" s="0"/>
      <c r="ED122" s="0"/>
      <c r="EE122" s="0"/>
      <c r="EF122" s="0"/>
      <c r="EG122" s="0"/>
      <c r="EH122" s="0"/>
      <c r="EI122" s="0"/>
      <c r="EJ122" s="0"/>
      <c r="EK122" s="0"/>
      <c r="EL122" s="0"/>
      <c r="EM122" s="0"/>
      <c r="EN122" s="0"/>
      <c r="EO122" s="0"/>
      <c r="EP122" s="0"/>
      <c r="EQ122" s="0"/>
      <c r="ER122" s="0"/>
      <c r="ES122" s="0"/>
      <c r="ET122" s="0"/>
      <c r="EU122" s="0"/>
      <c r="EV122" s="0"/>
      <c r="EW122" s="0"/>
      <c r="EX122" s="0"/>
      <c r="EY122" s="0"/>
      <c r="EZ122" s="0"/>
      <c r="FA122" s="0"/>
      <c r="FB122" s="0"/>
      <c r="FC122" s="0"/>
      <c r="FD122" s="0"/>
      <c r="FE122" s="0"/>
      <c r="FF122" s="0"/>
      <c r="FG122" s="0"/>
      <c r="FH122" s="0"/>
      <c r="FI122" s="0"/>
      <c r="FJ122" s="0"/>
      <c r="FK122" s="0"/>
      <c r="FL122" s="0"/>
      <c r="FM122" s="0"/>
      <c r="FN122" s="0"/>
      <c r="FO122" s="0"/>
      <c r="FP122" s="0"/>
      <c r="FQ122" s="0"/>
      <c r="FR122" s="0"/>
      <c r="FS122" s="0"/>
      <c r="FT122" s="0"/>
      <c r="FU122" s="0"/>
      <c r="FV122" s="0"/>
      <c r="FW122" s="0"/>
      <c r="FX122" s="0"/>
      <c r="FY122" s="0"/>
      <c r="FZ122" s="0"/>
      <c r="GA122" s="0"/>
      <c r="GB122" s="0"/>
      <c r="GC122" s="0"/>
      <c r="GD122" s="0"/>
      <c r="GE122" s="0"/>
      <c r="GF122" s="0"/>
      <c r="GG122" s="0"/>
      <c r="GH122" s="0"/>
      <c r="GI122" s="0"/>
      <c r="GJ122" s="0"/>
      <c r="GK122" s="0"/>
      <c r="GL122" s="0"/>
      <c r="GM122" s="0"/>
      <c r="GN122" s="0"/>
      <c r="GO122" s="0"/>
      <c r="GP122" s="0"/>
      <c r="GQ122" s="0"/>
      <c r="GR122" s="0"/>
      <c r="GS122" s="0"/>
      <c r="GT122" s="0"/>
      <c r="GU122" s="0"/>
      <c r="GV122" s="0"/>
      <c r="GW122" s="0"/>
      <c r="GX122" s="0"/>
      <c r="GY122" s="0"/>
      <c r="GZ122" s="0"/>
      <c r="HA122" s="0"/>
      <c r="HB122" s="0"/>
      <c r="HC122" s="0"/>
      <c r="HD122" s="0"/>
      <c r="HE122" s="0"/>
      <c r="HF122" s="0"/>
      <c r="HG122" s="0"/>
      <c r="HH122" s="0"/>
      <c r="HI122" s="0"/>
      <c r="HJ122" s="0"/>
      <c r="HK122" s="0"/>
      <c r="HL122" s="0"/>
      <c r="HM122" s="0"/>
      <c r="HN122" s="0"/>
      <c r="HO122" s="0"/>
      <c r="HP122" s="0"/>
      <c r="HQ122" s="0"/>
      <c r="HR122" s="0"/>
      <c r="HS122" s="0"/>
      <c r="HT122" s="0"/>
      <c r="HU122" s="0"/>
      <c r="HV122" s="0"/>
      <c r="HW122" s="0"/>
      <c r="HX122" s="0"/>
      <c r="HY122" s="0"/>
      <c r="HZ122" s="0"/>
      <c r="IA122" s="0"/>
      <c r="IB122" s="0"/>
      <c r="IC122" s="0"/>
      <c r="ID122" s="0"/>
      <c r="IE122" s="0"/>
      <c r="IF122" s="0"/>
      <c r="IG122" s="0"/>
      <c r="IH122" s="0"/>
      <c r="II122" s="0"/>
      <c r="IJ122" s="0"/>
      <c r="IK122" s="0"/>
      <c r="IL122" s="0"/>
      <c r="IM122" s="0"/>
      <c r="IN122" s="0"/>
      <c r="IO122" s="0"/>
      <c r="IP122" s="0"/>
      <c r="IQ122" s="0"/>
      <c r="IR122" s="0"/>
      <c r="IS122" s="0"/>
      <c r="IT122" s="0"/>
      <c r="IU122" s="0"/>
      <c r="IV122" s="0"/>
      <c r="IW122" s="0"/>
      <c r="IX122" s="0"/>
      <c r="IY122" s="0"/>
      <c r="IZ122" s="0"/>
      <c r="JA122" s="0"/>
      <c r="JB122" s="0"/>
      <c r="JC122" s="0"/>
      <c r="JD122" s="0"/>
      <c r="JE122" s="0"/>
      <c r="JF122" s="0"/>
      <c r="JG122" s="0"/>
      <c r="JH122" s="0"/>
      <c r="JI122" s="0"/>
      <c r="JJ122" s="0"/>
      <c r="JK122" s="0"/>
      <c r="JL122" s="0"/>
      <c r="JM122" s="0"/>
      <c r="JN122" s="0"/>
      <c r="JO122" s="0"/>
      <c r="JP122" s="0"/>
      <c r="JQ122" s="0"/>
      <c r="JR122" s="0"/>
      <c r="JS122" s="0"/>
      <c r="JT122" s="0"/>
      <c r="JU122" s="0"/>
      <c r="JV122" s="0"/>
      <c r="JW122" s="0"/>
      <c r="JX122" s="0"/>
      <c r="JY122" s="0"/>
      <c r="JZ122" s="0"/>
      <c r="KA122" s="0"/>
      <c r="KB122" s="0"/>
      <c r="KC122" s="0"/>
      <c r="KD122" s="0"/>
      <c r="KE122" s="0"/>
      <c r="KF122" s="0"/>
      <c r="KG122" s="0"/>
      <c r="KH122" s="0"/>
      <c r="KI122" s="0"/>
      <c r="KJ122" s="0"/>
      <c r="KK122" s="0"/>
      <c r="KL122" s="0"/>
      <c r="KM122" s="0"/>
      <c r="KN122" s="0"/>
      <c r="KO122" s="0"/>
      <c r="KP122" s="0"/>
      <c r="KQ122" s="0"/>
      <c r="KR122" s="0"/>
      <c r="KS122" s="0"/>
      <c r="KT122" s="0"/>
      <c r="KU122" s="0"/>
      <c r="KV122" s="0"/>
      <c r="KW122" s="0"/>
      <c r="KX122" s="0"/>
      <c r="KY122" s="0"/>
      <c r="KZ122" s="0"/>
      <c r="LA122" s="0"/>
      <c r="LB122" s="0"/>
      <c r="LC122" s="0"/>
      <c r="LD122" s="0"/>
      <c r="LE122" s="0"/>
      <c r="LF122" s="0"/>
      <c r="LG122" s="0"/>
      <c r="LH122" s="0"/>
      <c r="LI122" s="0"/>
      <c r="LJ122" s="0"/>
      <c r="LK122" s="0"/>
      <c r="LL122" s="0"/>
      <c r="LM122" s="0"/>
      <c r="LN122" s="0"/>
      <c r="LO122" s="0"/>
      <c r="LP122" s="0"/>
      <c r="LQ122" s="0"/>
      <c r="LR122" s="0"/>
      <c r="LS122" s="0"/>
      <c r="LT122" s="0"/>
      <c r="LU122" s="0"/>
      <c r="LV122" s="0"/>
      <c r="LW122" s="0"/>
      <c r="LX122" s="0"/>
      <c r="LY122" s="0"/>
      <c r="LZ122" s="0"/>
      <c r="MA122" s="0"/>
      <c r="MB122" s="0"/>
      <c r="MC122" s="0"/>
      <c r="MD122" s="0"/>
      <c r="ME122" s="0"/>
      <c r="MF122" s="0"/>
      <c r="MG122" s="0"/>
      <c r="MH122" s="0"/>
      <c r="MI122" s="0"/>
      <c r="MJ122" s="0"/>
      <c r="MK122" s="0"/>
      <c r="ML122" s="0"/>
      <c r="MM122" s="0"/>
      <c r="MN122" s="0"/>
      <c r="MO122" s="0"/>
      <c r="MP122" s="0"/>
      <c r="MQ122" s="0"/>
      <c r="MR122" s="0"/>
      <c r="MS122" s="0"/>
      <c r="MT122" s="0"/>
      <c r="MU122" s="0"/>
      <c r="MV122" s="0"/>
      <c r="MW122" s="0"/>
      <c r="MX122" s="0"/>
      <c r="MY122" s="0"/>
      <c r="MZ122" s="0"/>
      <c r="NA122" s="0"/>
      <c r="NB122" s="0"/>
      <c r="NC122" s="0"/>
      <c r="ND122" s="0"/>
      <c r="NE122" s="0"/>
      <c r="NF122" s="0"/>
      <c r="NG122" s="0"/>
      <c r="NH122" s="0"/>
      <c r="NI122" s="0"/>
      <c r="NJ122" s="0"/>
      <c r="NK122" s="0"/>
      <c r="NL122" s="0"/>
      <c r="NM122" s="0"/>
      <c r="NN122" s="0"/>
      <c r="NO122" s="0"/>
      <c r="NP122" s="0"/>
      <c r="NQ122" s="0"/>
      <c r="NR122" s="0"/>
      <c r="NS122" s="0"/>
      <c r="NT122" s="0"/>
      <c r="NU122" s="0"/>
      <c r="NV122" s="0"/>
      <c r="NW122" s="0"/>
      <c r="NX122" s="0"/>
      <c r="NY122" s="0"/>
      <c r="NZ122" s="0"/>
      <c r="OA122" s="0"/>
      <c r="OB122" s="0"/>
      <c r="OC122" s="0"/>
      <c r="OD122" s="0"/>
      <c r="OE122" s="0"/>
      <c r="OF122" s="0"/>
      <c r="OG122" s="0"/>
      <c r="OH122" s="0"/>
      <c r="OI122" s="0"/>
      <c r="OJ122" s="0"/>
      <c r="OK122" s="0"/>
      <c r="OL122" s="0"/>
      <c r="OM122" s="0"/>
      <c r="ON122" s="0"/>
      <c r="OO122" s="0"/>
      <c r="OP122" s="0"/>
      <c r="OQ122" s="0"/>
      <c r="OR122" s="0"/>
      <c r="OS122" s="0"/>
      <c r="OT122" s="0"/>
      <c r="OU122" s="0"/>
      <c r="OV122" s="0"/>
      <c r="OW122" s="0"/>
      <c r="OX122" s="0"/>
      <c r="OY122" s="0"/>
      <c r="OZ122" s="0"/>
      <c r="PA122" s="0"/>
      <c r="PB122" s="0"/>
      <c r="PC122" s="0"/>
      <c r="PD122" s="0"/>
      <c r="PE122" s="0"/>
      <c r="PF122" s="0"/>
      <c r="PG122" s="0"/>
      <c r="PH122" s="0"/>
      <c r="PI122" s="0"/>
      <c r="PJ122" s="0"/>
      <c r="PK122" s="0"/>
      <c r="PL122" s="0"/>
      <c r="PM122" s="0"/>
      <c r="PN122" s="0"/>
      <c r="PO122" s="0"/>
      <c r="PP122" s="0"/>
      <c r="PQ122" s="0"/>
      <c r="PR122" s="0"/>
      <c r="PS122" s="0"/>
      <c r="PT122" s="0"/>
      <c r="PU122" s="0"/>
      <c r="PV122" s="0"/>
      <c r="PW122" s="0"/>
      <c r="ALV122" s="0"/>
      <c r="ALW122" s="0"/>
      <c r="ALX122" s="0"/>
      <c r="ALY122" s="0"/>
      <c r="ALZ122" s="0"/>
      <c r="AMA122" s="0"/>
      <c r="AMB122" s="0"/>
      <c r="AMC122" s="0"/>
      <c r="AMD122" s="0"/>
      <c r="AME122" s="0"/>
      <c r="AMF122" s="0"/>
      <c r="AMG122" s="0"/>
      <c r="AMH122" s="0"/>
      <c r="AMI122" s="0"/>
      <c r="AMJ122" s="0"/>
    </row>
    <row r="123" s="29" customFormat="true" ht="14.15" hidden="false" customHeight="false" outlineLevel="0" collapsed="false">
      <c r="A123" s="22" t="s">
        <v>20</v>
      </c>
      <c r="B123" s="22" t="s">
        <v>114</v>
      </c>
      <c r="C123" s="23" t="s">
        <v>282</v>
      </c>
      <c r="D123" s="24" t="s">
        <v>116</v>
      </c>
      <c r="E123" s="25" t="s">
        <v>24</v>
      </c>
      <c r="F123" s="26"/>
      <c r="G123" s="56" t="n">
        <v>48.18</v>
      </c>
      <c r="H123" s="28" t="n">
        <f aca="false">ROUND(F123*G123,2)</f>
        <v>0</v>
      </c>
      <c r="I123" s="0"/>
      <c r="J123" s="0"/>
      <c r="K123" s="0"/>
      <c r="L123" s="0"/>
      <c r="M123" s="0"/>
      <c r="N123" s="0"/>
      <c r="O123" s="0"/>
      <c r="P123" s="0"/>
      <c r="Q123" s="0"/>
      <c r="R123" s="0"/>
      <c r="S123" s="0"/>
      <c r="T123" s="0"/>
      <c r="U123" s="0"/>
      <c r="V123" s="0"/>
      <c r="W123" s="0"/>
      <c r="X123" s="0"/>
      <c r="Y123" s="0"/>
      <c r="Z123" s="0"/>
      <c r="AA123" s="0"/>
      <c r="AB123" s="0"/>
      <c r="AC123" s="0"/>
      <c r="AD123" s="0"/>
      <c r="AE123" s="0"/>
      <c r="AF123" s="0"/>
      <c r="AG123" s="0"/>
      <c r="AH123" s="0"/>
      <c r="AI123" s="0"/>
      <c r="AJ123" s="0"/>
      <c r="AK123" s="0"/>
      <c r="AL123" s="0"/>
      <c r="AM123" s="0"/>
      <c r="AN123" s="0"/>
      <c r="AO123" s="0"/>
      <c r="AP123" s="0"/>
      <c r="AQ123" s="0"/>
      <c r="AR123" s="0"/>
      <c r="AS123" s="0"/>
      <c r="AT123" s="0"/>
      <c r="AU123" s="0"/>
      <c r="AV123" s="0"/>
      <c r="AW123" s="0"/>
      <c r="AX123" s="0"/>
      <c r="AY123" s="0"/>
      <c r="AZ123" s="0"/>
      <c r="BA123" s="0"/>
      <c r="BB123" s="0"/>
      <c r="BC123" s="0"/>
      <c r="BD123" s="0"/>
      <c r="BE123" s="0"/>
      <c r="BF123" s="0"/>
      <c r="BG123" s="0"/>
      <c r="BH123" s="0"/>
      <c r="BI123" s="0"/>
      <c r="BJ123" s="0"/>
      <c r="BK123" s="0"/>
      <c r="BL123" s="0"/>
      <c r="BM123" s="0"/>
      <c r="BN123" s="0"/>
      <c r="BO123" s="0"/>
      <c r="BP123" s="0"/>
      <c r="BQ123" s="0"/>
      <c r="BR123" s="0"/>
      <c r="BS123" s="0"/>
      <c r="BT123" s="0"/>
      <c r="BU123" s="0"/>
      <c r="BV123" s="0"/>
      <c r="BW123" s="0"/>
      <c r="BX123" s="0"/>
      <c r="BY123" s="0"/>
      <c r="BZ123" s="0"/>
      <c r="CA123" s="0"/>
      <c r="CB123" s="0"/>
      <c r="CC123" s="0"/>
      <c r="CD123" s="0"/>
      <c r="CE123" s="0"/>
      <c r="CF123" s="0"/>
      <c r="CG123" s="0"/>
      <c r="CH123" s="0"/>
      <c r="CI123" s="0"/>
      <c r="CJ123" s="0"/>
      <c r="CK123" s="0"/>
      <c r="CL123" s="0"/>
      <c r="CM123" s="0"/>
      <c r="CN123" s="0"/>
      <c r="CO123" s="0"/>
      <c r="CP123" s="0"/>
      <c r="CQ123" s="0"/>
      <c r="CR123" s="0"/>
      <c r="CS123" s="0"/>
      <c r="CT123" s="0"/>
      <c r="CU123" s="0"/>
      <c r="CV123" s="0"/>
      <c r="CW123" s="0"/>
      <c r="CX123" s="0"/>
      <c r="CY123" s="0"/>
      <c r="CZ123" s="0"/>
      <c r="DA123" s="0"/>
      <c r="DB123" s="0"/>
      <c r="DC123" s="0"/>
      <c r="DD123" s="0"/>
      <c r="DE123" s="0"/>
      <c r="DF123" s="0"/>
      <c r="DG123" s="0"/>
      <c r="DH123" s="0"/>
      <c r="DI123" s="0"/>
      <c r="DJ123" s="0"/>
      <c r="DK123" s="0"/>
      <c r="DL123" s="0"/>
      <c r="DM123" s="0"/>
      <c r="DN123" s="0"/>
      <c r="DO123" s="0"/>
      <c r="DP123" s="0"/>
      <c r="DQ123" s="0"/>
      <c r="DR123" s="0"/>
      <c r="DS123" s="0"/>
      <c r="DT123" s="0"/>
      <c r="DU123" s="0"/>
      <c r="DV123" s="0"/>
      <c r="DW123" s="0"/>
      <c r="DX123" s="0"/>
      <c r="DY123" s="0"/>
      <c r="DZ123" s="0"/>
      <c r="EA123" s="0"/>
      <c r="EB123" s="0"/>
      <c r="EC123" s="0"/>
      <c r="ED123" s="0"/>
      <c r="EE123" s="0"/>
      <c r="EF123" s="0"/>
      <c r="EG123" s="0"/>
      <c r="EH123" s="0"/>
      <c r="EI123" s="0"/>
      <c r="EJ123" s="0"/>
      <c r="EK123" s="0"/>
      <c r="EL123" s="0"/>
      <c r="EM123" s="0"/>
      <c r="EN123" s="0"/>
      <c r="EO123" s="0"/>
      <c r="EP123" s="0"/>
      <c r="EQ123" s="0"/>
      <c r="ER123" s="0"/>
      <c r="ES123" s="0"/>
      <c r="ET123" s="0"/>
      <c r="EU123" s="0"/>
      <c r="EV123" s="0"/>
      <c r="EW123" s="0"/>
      <c r="EX123" s="0"/>
      <c r="EY123" s="0"/>
      <c r="EZ123" s="0"/>
      <c r="FA123" s="0"/>
      <c r="FB123" s="0"/>
      <c r="FC123" s="0"/>
      <c r="FD123" s="0"/>
      <c r="FE123" s="0"/>
      <c r="FF123" s="0"/>
      <c r="FG123" s="0"/>
      <c r="FH123" s="0"/>
      <c r="FI123" s="0"/>
      <c r="FJ123" s="0"/>
      <c r="FK123" s="0"/>
      <c r="FL123" s="0"/>
      <c r="FM123" s="0"/>
      <c r="FN123" s="0"/>
      <c r="FO123" s="0"/>
      <c r="FP123" s="0"/>
      <c r="FQ123" s="0"/>
      <c r="FR123" s="0"/>
      <c r="FS123" s="0"/>
      <c r="FT123" s="0"/>
      <c r="FU123" s="0"/>
      <c r="FV123" s="0"/>
      <c r="FW123" s="0"/>
      <c r="FX123" s="0"/>
      <c r="FY123" s="0"/>
      <c r="FZ123" s="0"/>
      <c r="GA123" s="0"/>
      <c r="GB123" s="0"/>
      <c r="GC123" s="0"/>
      <c r="GD123" s="0"/>
      <c r="GE123" s="0"/>
      <c r="GF123" s="0"/>
      <c r="GG123" s="0"/>
      <c r="GH123" s="0"/>
      <c r="GI123" s="0"/>
      <c r="GJ123" s="0"/>
      <c r="GK123" s="0"/>
      <c r="GL123" s="0"/>
      <c r="GM123" s="0"/>
      <c r="GN123" s="0"/>
      <c r="GO123" s="0"/>
      <c r="GP123" s="0"/>
      <c r="GQ123" s="0"/>
      <c r="GR123" s="0"/>
      <c r="GS123" s="0"/>
      <c r="GT123" s="0"/>
      <c r="GU123" s="0"/>
      <c r="GV123" s="0"/>
      <c r="GW123" s="0"/>
      <c r="GX123" s="0"/>
      <c r="GY123" s="0"/>
      <c r="GZ123" s="0"/>
      <c r="HA123" s="0"/>
      <c r="HB123" s="0"/>
      <c r="HC123" s="0"/>
      <c r="HD123" s="0"/>
      <c r="HE123" s="0"/>
      <c r="HF123" s="0"/>
      <c r="HG123" s="0"/>
      <c r="HH123" s="0"/>
      <c r="HI123" s="0"/>
      <c r="HJ123" s="0"/>
      <c r="HK123" s="0"/>
      <c r="HL123" s="0"/>
      <c r="HM123" s="0"/>
      <c r="HN123" s="0"/>
      <c r="HO123" s="0"/>
      <c r="HP123" s="0"/>
      <c r="HQ123" s="0"/>
      <c r="HR123" s="0"/>
      <c r="HS123" s="0"/>
      <c r="HT123" s="0"/>
      <c r="HU123" s="0"/>
      <c r="HV123" s="0"/>
      <c r="HW123" s="0"/>
      <c r="HX123" s="0"/>
      <c r="HY123" s="0"/>
      <c r="HZ123" s="0"/>
      <c r="IA123" s="0"/>
      <c r="IB123" s="0"/>
      <c r="IC123" s="0"/>
      <c r="ID123" s="0"/>
      <c r="IE123" s="0"/>
      <c r="IF123" s="0"/>
      <c r="IG123" s="0"/>
      <c r="IH123" s="0"/>
      <c r="II123" s="0"/>
      <c r="IJ123" s="0"/>
      <c r="IK123" s="0"/>
      <c r="IL123" s="0"/>
      <c r="IM123" s="0"/>
      <c r="IN123" s="0"/>
      <c r="IO123" s="0"/>
      <c r="IP123" s="0"/>
      <c r="IQ123" s="0"/>
      <c r="IR123" s="0"/>
      <c r="IS123" s="0"/>
      <c r="IT123" s="0"/>
      <c r="IU123" s="0"/>
      <c r="IV123" s="0"/>
      <c r="IW123" s="0"/>
      <c r="IX123" s="0"/>
      <c r="IY123" s="0"/>
      <c r="IZ123" s="0"/>
      <c r="JA123" s="0"/>
      <c r="JB123" s="0"/>
      <c r="JC123" s="0"/>
      <c r="JD123" s="0"/>
      <c r="JE123" s="0"/>
      <c r="JF123" s="0"/>
      <c r="JG123" s="0"/>
      <c r="JH123" s="0"/>
      <c r="JI123" s="0"/>
      <c r="JJ123" s="0"/>
      <c r="JK123" s="0"/>
      <c r="JL123" s="0"/>
      <c r="JM123" s="0"/>
      <c r="JN123" s="0"/>
      <c r="JO123" s="0"/>
      <c r="JP123" s="0"/>
      <c r="JQ123" s="0"/>
      <c r="JR123" s="0"/>
      <c r="JS123" s="0"/>
      <c r="JT123" s="0"/>
      <c r="JU123" s="0"/>
      <c r="JV123" s="0"/>
      <c r="JW123" s="0"/>
      <c r="JX123" s="0"/>
      <c r="JY123" s="0"/>
      <c r="JZ123" s="0"/>
      <c r="KA123" s="0"/>
      <c r="KB123" s="0"/>
      <c r="KC123" s="0"/>
      <c r="KD123" s="0"/>
      <c r="KE123" s="0"/>
      <c r="KF123" s="0"/>
      <c r="KG123" s="0"/>
      <c r="KH123" s="0"/>
      <c r="KI123" s="0"/>
      <c r="KJ123" s="0"/>
      <c r="KK123" s="0"/>
      <c r="KL123" s="0"/>
      <c r="KM123" s="0"/>
      <c r="KN123" s="0"/>
      <c r="KO123" s="0"/>
      <c r="KP123" s="0"/>
      <c r="KQ123" s="0"/>
      <c r="KR123" s="0"/>
      <c r="KS123" s="0"/>
      <c r="KT123" s="0"/>
      <c r="KU123" s="0"/>
      <c r="KV123" s="0"/>
      <c r="KW123" s="0"/>
      <c r="KX123" s="0"/>
      <c r="KY123" s="0"/>
      <c r="KZ123" s="0"/>
      <c r="LA123" s="0"/>
      <c r="LB123" s="0"/>
      <c r="LC123" s="0"/>
      <c r="LD123" s="0"/>
      <c r="LE123" s="0"/>
      <c r="LF123" s="0"/>
      <c r="LG123" s="0"/>
      <c r="LH123" s="0"/>
      <c r="LI123" s="0"/>
      <c r="LJ123" s="0"/>
      <c r="LK123" s="0"/>
      <c r="LL123" s="0"/>
      <c r="LM123" s="0"/>
      <c r="LN123" s="0"/>
      <c r="LO123" s="0"/>
      <c r="LP123" s="0"/>
      <c r="LQ123" s="0"/>
      <c r="LR123" s="0"/>
      <c r="LS123" s="0"/>
      <c r="LT123" s="0"/>
      <c r="LU123" s="0"/>
      <c r="LV123" s="0"/>
      <c r="LW123" s="0"/>
      <c r="LX123" s="0"/>
      <c r="LY123" s="0"/>
      <c r="LZ123" s="0"/>
      <c r="MA123" s="0"/>
      <c r="MB123" s="0"/>
      <c r="MC123" s="0"/>
      <c r="MD123" s="0"/>
      <c r="ME123" s="0"/>
      <c r="MF123" s="0"/>
      <c r="MG123" s="0"/>
      <c r="MH123" s="0"/>
      <c r="MI123" s="0"/>
      <c r="MJ123" s="0"/>
      <c r="MK123" s="0"/>
      <c r="ML123" s="0"/>
      <c r="MM123" s="0"/>
      <c r="MN123" s="0"/>
      <c r="MO123" s="0"/>
      <c r="MP123" s="0"/>
      <c r="MQ123" s="0"/>
      <c r="MR123" s="0"/>
      <c r="MS123" s="0"/>
      <c r="MT123" s="0"/>
      <c r="MU123" s="0"/>
      <c r="MV123" s="0"/>
      <c r="MW123" s="0"/>
      <c r="MX123" s="0"/>
      <c r="MY123" s="0"/>
      <c r="MZ123" s="0"/>
      <c r="NA123" s="0"/>
      <c r="NB123" s="0"/>
      <c r="NC123" s="0"/>
      <c r="ND123" s="0"/>
      <c r="NE123" s="0"/>
      <c r="NF123" s="0"/>
      <c r="NG123" s="0"/>
      <c r="NH123" s="0"/>
      <c r="NI123" s="0"/>
      <c r="NJ123" s="0"/>
      <c r="NK123" s="0"/>
      <c r="NL123" s="0"/>
      <c r="NM123" s="0"/>
      <c r="NN123" s="0"/>
      <c r="NO123" s="0"/>
      <c r="NP123" s="0"/>
      <c r="NQ123" s="0"/>
      <c r="NR123" s="0"/>
      <c r="NS123" s="0"/>
      <c r="NT123" s="0"/>
      <c r="NU123" s="0"/>
      <c r="NV123" s="0"/>
      <c r="NW123" s="0"/>
      <c r="NX123" s="0"/>
      <c r="NY123" s="0"/>
      <c r="NZ123" s="0"/>
      <c r="OA123" s="0"/>
      <c r="OB123" s="0"/>
      <c r="OC123" s="0"/>
      <c r="OD123" s="0"/>
      <c r="OE123" s="0"/>
      <c r="OF123" s="0"/>
      <c r="OG123" s="0"/>
      <c r="OH123" s="0"/>
      <c r="OI123" s="0"/>
      <c r="OJ123" s="0"/>
      <c r="OK123" s="0"/>
      <c r="OL123" s="0"/>
      <c r="OM123" s="0"/>
      <c r="ON123" s="0"/>
      <c r="OO123" s="0"/>
      <c r="OP123" s="0"/>
      <c r="OQ123" s="0"/>
      <c r="OR123" s="0"/>
      <c r="OS123" s="0"/>
      <c r="OT123" s="0"/>
      <c r="OU123" s="0"/>
      <c r="OV123" s="0"/>
      <c r="OW123" s="0"/>
      <c r="OX123" s="0"/>
      <c r="OY123" s="0"/>
      <c r="OZ123" s="0"/>
      <c r="PA123" s="0"/>
      <c r="PB123" s="0"/>
      <c r="PC123" s="0"/>
      <c r="PD123" s="0"/>
      <c r="PE123" s="0"/>
      <c r="PF123" s="0"/>
      <c r="PG123" s="0"/>
      <c r="PH123" s="0"/>
      <c r="PI123" s="0"/>
      <c r="PJ123" s="0"/>
      <c r="PK123" s="0"/>
      <c r="PL123" s="0"/>
      <c r="PM123" s="0"/>
      <c r="PN123" s="0"/>
      <c r="PO123" s="0"/>
      <c r="PP123" s="0"/>
      <c r="PQ123" s="0"/>
      <c r="PR123" s="0"/>
      <c r="PS123" s="0"/>
      <c r="PT123" s="0"/>
      <c r="PU123" s="0"/>
      <c r="PV123" s="0"/>
      <c r="PW123" s="0"/>
      <c r="ALV123" s="0"/>
      <c r="ALW123" s="0"/>
      <c r="ALX123" s="0"/>
      <c r="ALY123" s="0"/>
      <c r="ALZ123" s="0"/>
      <c r="AMA123" s="0"/>
      <c r="AMB123" s="0"/>
      <c r="AMC123" s="0"/>
      <c r="AMD123" s="0"/>
      <c r="AME123" s="0"/>
      <c r="AMF123" s="0"/>
      <c r="AMG123" s="0"/>
      <c r="AMH123" s="0"/>
      <c r="AMI123" s="0"/>
      <c r="AMJ123" s="0"/>
    </row>
    <row r="124" customFormat="false" ht="13.8" hidden="false" customHeight="false" outlineLevel="0" collapsed="false">
      <c r="A124" s="58"/>
      <c r="B124" s="22"/>
      <c r="C124" s="30"/>
      <c r="D124" s="22"/>
      <c r="E124" s="59"/>
      <c r="F124" s="41"/>
      <c r="G124" s="42"/>
      <c r="H124" s="33"/>
    </row>
    <row r="125" s="68" customFormat="true" ht="14.15" hidden="false" customHeight="false" outlineLevel="0" collapsed="false">
      <c r="A125" s="35"/>
      <c r="B125" s="35"/>
      <c r="C125" s="51" t="n">
        <v>11</v>
      </c>
      <c r="D125" s="35" t="s">
        <v>283</v>
      </c>
      <c r="E125" s="73"/>
      <c r="F125" s="53"/>
      <c r="G125" s="54"/>
      <c r="H125" s="21" t="n">
        <f aca="false">SUM(H126:H134)</f>
        <v>0</v>
      </c>
      <c r="I125" s="0"/>
      <c r="J125" s="0"/>
      <c r="K125" s="0"/>
      <c r="L125" s="0"/>
      <c r="M125" s="0"/>
      <c r="N125" s="0"/>
      <c r="O125" s="0"/>
      <c r="P125" s="0"/>
      <c r="Q125" s="0"/>
      <c r="R125" s="0"/>
      <c r="S125" s="0"/>
      <c r="T125" s="0"/>
      <c r="U125" s="0"/>
      <c r="V125" s="0"/>
      <c r="W125" s="0"/>
      <c r="X125" s="0"/>
      <c r="Y125" s="0"/>
      <c r="Z125" s="0"/>
      <c r="AA125" s="0"/>
      <c r="AB125" s="0"/>
      <c r="AC125" s="0"/>
      <c r="AD125" s="0"/>
      <c r="AE125" s="0"/>
      <c r="AF125" s="0"/>
      <c r="AG125" s="0"/>
      <c r="AH125" s="0"/>
      <c r="AI125" s="0"/>
      <c r="AJ125" s="0"/>
      <c r="AK125" s="0"/>
      <c r="AL125" s="0"/>
      <c r="AM125" s="0"/>
      <c r="AN125" s="0"/>
      <c r="AO125" s="0"/>
      <c r="AP125" s="0"/>
      <c r="AQ125" s="0"/>
      <c r="AR125" s="0"/>
      <c r="AS125" s="0"/>
      <c r="AT125" s="0"/>
      <c r="AU125" s="0"/>
      <c r="AV125" s="0"/>
      <c r="AW125" s="0"/>
      <c r="AX125" s="0"/>
      <c r="AY125" s="0"/>
      <c r="AZ125" s="0"/>
      <c r="BA125" s="0"/>
      <c r="BB125" s="0"/>
      <c r="BC125" s="0"/>
      <c r="BD125" s="0"/>
      <c r="BE125" s="0"/>
      <c r="BF125" s="0"/>
      <c r="BG125" s="0"/>
      <c r="BH125" s="0"/>
      <c r="BI125" s="0"/>
      <c r="BJ125" s="0"/>
      <c r="BK125" s="0"/>
      <c r="BL125" s="0"/>
      <c r="BM125" s="0"/>
      <c r="BN125" s="0"/>
      <c r="BO125" s="0"/>
      <c r="BP125" s="0"/>
      <c r="BQ125" s="0"/>
      <c r="BR125" s="0"/>
      <c r="BS125" s="0"/>
      <c r="BT125" s="0"/>
      <c r="BU125" s="0"/>
      <c r="BV125" s="0"/>
      <c r="BW125" s="0"/>
      <c r="BX125" s="0"/>
      <c r="BY125" s="0"/>
      <c r="BZ125" s="0"/>
      <c r="CA125" s="0"/>
      <c r="CB125" s="0"/>
      <c r="CC125" s="0"/>
      <c r="CD125" s="0"/>
      <c r="CE125" s="0"/>
      <c r="CF125" s="0"/>
      <c r="CG125" s="0"/>
      <c r="CH125" s="0"/>
      <c r="CI125" s="0"/>
      <c r="CJ125" s="0"/>
      <c r="CK125" s="0"/>
      <c r="CL125" s="0"/>
      <c r="CM125" s="0"/>
      <c r="CN125" s="0"/>
      <c r="CO125" s="0"/>
      <c r="CP125" s="0"/>
      <c r="CQ125" s="0"/>
      <c r="CR125" s="0"/>
      <c r="CS125" s="0"/>
      <c r="CT125" s="0"/>
      <c r="CU125" s="0"/>
      <c r="CV125" s="0"/>
      <c r="CW125" s="0"/>
      <c r="CX125" s="0"/>
      <c r="CY125" s="0"/>
      <c r="CZ125" s="0"/>
      <c r="DA125" s="0"/>
      <c r="DB125" s="0"/>
      <c r="DC125" s="0"/>
      <c r="DD125" s="0"/>
      <c r="DE125" s="0"/>
      <c r="DF125" s="0"/>
      <c r="DG125" s="0"/>
      <c r="DH125" s="0"/>
      <c r="DI125" s="0"/>
      <c r="DJ125" s="0"/>
      <c r="DK125" s="0"/>
      <c r="DL125" s="0"/>
      <c r="DM125" s="0"/>
      <c r="DN125" s="0"/>
      <c r="DO125" s="0"/>
      <c r="DP125" s="0"/>
      <c r="DQ125" s="0"/>
      <c r="DR125" s="0"/>
      <c r="DS125" s="0"/>
      <c r="DT125" s="0"/>
      <c r="DU125" s="0"/>
      <c r="DV125" s="0"/>
      <c r="DW125" s="0"/>
      <c r="DX125" s="0"/>
      <c r="DY125" s="0"/>
      <c r="DZ125" s="0"/>
      <c r="EA125" s="0"/>
      <c r="EB125" s="0"/>
      <c r="EC125" s="0"/>
      <c r="ED125" s="0"/>
      <c r="EE125" s="0"/>
      <c r="EF125" s="0"/>
      <c r="EG125" s="0"/>
      <c r="EH125" s="0"/>
      <c r="EI125" s="0"/>
      <c r="EJ125" s="0"/>
      <c r="EK125" s="0"/>
      <c r="EL125" s="0"/>
      <c r="EM125" s="0"/>
      <c r="EN125" s="0"/>
      <c r="EO125" s="0"/>
      <c r="EP125" s="0"/>
      <c r="EQ125" s="0"/>
      <c r="ER125" s="0"/>
      <c r="ES125" s="0"/>
      <c r="ET125" s="0"/>
      <c r="EU125" s="0"/>
      <c r="EV125" s="0"/>
      <c r="EW125" s="0"/>
      <c r="EX125" s="0"/>
      <c r="EY125" s="0"/>
      <c r="EZ125" s="0"/>
      <c r="FA125" s="0"/>
      <c r="FB125" s="0"/>
      <c r="FC125" s="0"/>
      <c r="FD125" s="0"/>
      <c r="FE125" s="0"/>
      <c r="FF125" s="0"/>
      <c r="FG125" s="0"/>
      <c r="FH125" s="0"/>
      <c r="FI125" s="0"/>
      <c r="FJ125" s="0"/>
      <c r="FK125" s="0"/>
      <c r="FL125" s="0"/>
      <c r="FM125" s="0"/>
      <c r="FN125" s="0"/>
      <c r="FO125" s="0"/>
      <c r="FP125" s="0"/>
      <c r="FQ125" s="0"/>
      <c r="FR125" s="0"/>
      <c r="FS125" s="0"/>
      <c r="FT125" s="0"/>
      <c r="FU125" s="0"/>
      <c r="FV125" s="0"/>
      <c r="FW125" s="0"/>
      <c r="FX125" s="0"/>
      <c r="FY125" s="0"/>
      <c r="FZ125" s="0"/>
      <c r="GA125" s="0"/>
      <c r="GB125" s="0"/>
      <c r="GC125" s="0"/>
      <c r="GD125" s="0"/>
      <c r="GE125" s="0"/>
      <c r="GF125" s="0"/>
      <c r="GG125" s="0"/>
      <c r="GH125" s="0"/>
      <c r="GI125" s="0"/>
      <c r="GJ125" s="0"/>
      <c r="GK125" s="0"/>
      <c r="GL125" s="0"/>
      <c r="GM125" s="0"/>
      <c r="GN125" s="0"/>
      <c r="GO125" s="0"/>
      <c r="GP125" s="0"/>
      <c r="GQ125" s="0"/>
      <c r="GR125" s="0"/>
      <c r="GS125" s="0"/>
      <c r="GT125" s="0"/>
      <c r="GU125" s="0"/>
      <c r="GV125" s="0"/>
      <c r="GW125" s="0"/>
      <c r="GX125" s="0"/>
      <c r="GY125" s="0"/>
      <c r="GZ125" s="0"/>
      <c r="HA125" s="0"/>
      <c r="HB125" s="0"/>
      <c r="HC125" s="0"/>
      <c r="HD125" s="0"/>
      <c r="HE125" s="0"/>
      <c r="HF125" s="0"/>
      <c r="HG125" s="0"/>
      <c r="HH125" s="0"/>
      <c r="HI125" s="0"/>
      <c r="HJ125" s="0"/>
      <c r="HK125" s="0"/>
      <c r="HL125" s="0"/>
      <c r="HM125" s="0"/>
      <c r="HN125" s="0"/>
      <c r="HO125" s="0"/>
      <c r="HP125" s="0"/>
      <c r="HQ125" s="0"/>
      <c r="HR125" s="0"/>
      <c r="HS125" s="0"/>
      <c r="HT125" s="0"/>
      <c r="HU125" s="0"/>
      <c r="HV125" s="0"/>
      <c r="HW125" s="0"/>
      <c r="HX125" s="0"/>
      <c r="HY125" s="0"/>
      <c r="HZ125" s="0"/>
      <c r="IA125" s="0"/>
      <c r="IB125" s="0"/>
      <c r="IC125" s="0"/>
      <c r="ID125" s="0"/>
      <c r="IE125" s="0"/>
      <c r="IF125" s="0"/>
      <c r="IG125" s="0"/>
      <c r="IH125" s="0"/>
      <c r="II125" s="0"/>
      <c r="IJ125" s="0"/>
      <c r="IK125" s="0"/>
      <c r="IL125" s="0"/>
      <c r="IM125" s="0"/>
      <c r="IN125" s="0"/>
      <c r="IO125" s="0"/>
      <c r="IP125" s="0"/>
      <c r="IQ125" s="0"/>
      <c r="IR125" s="0"/>
      <c r="IS125" s="0"/>
      <c r="IT125" s="0"/>
      <c r="IU125" s="0"/>
      <c r="IV125" s="0"/>
      <c r="IW125" s="0"/>
      <c r="IX125" s="0"/>
      <c r="IY125" s="0"/>
      <c r="IZ125" s="0"/>
      <c r="JA125" s="0"/>
      <c r="JB125" s="0"/>
      <c r="JC125" s="0"/>
      <c r="JD125" s="0"/>
      <c r="JE125" s="0"/>
      <c r="JF125" s="0"/>
      <c r="JG125" s="0"/>
      <c r="JH125" s="0"/>
      <c r="JI125" s="0"/>
      <c r="JJ125" s="0"/>
      <c r="JK125" s="0"/>
      <c r="JL125" s="0"/>
      <c r="JM125" s="0"/>
      <c r="JN125" s="0"/>
      <c r="JO125" s="0"/>
      <c r="JP125" s="0"/>
      <c r="JQ125" s="0"/>
      <c r="JR125" s="0"/>
      <c r="JS125" s="0"/>
      <c r="JT125" s="0"/>
      <c r="JU125" s="0"/>
      <c r="JV125" s="0"/>
      <c r="JW125" s="0"/>
      <c r="JX125" s="0"/>
      <c r="JY125" s="0"/>
      <c r="JZ125" s="0"/>
      <c r="KA125" s="0"/>
      <c r="KB125" s="0"/>
      <c r="KC125" s="0"/>
      <c r="KD125" s="0"/>
      <c r="KE125" s="0"/>
      <c r="KF125" s="0"/>
      <c r="KG125" s="0"/>
      <c r="KH125" s="0"/>
      <c r="KI125" s="0"/>
      <c r="KJ125" s="0"/>
      <c r="KK125" s="0"/>
      <c r="KL125" s="0"/>
      <c r="KM125" s="0"/>
      <c r="KN125" s="0"/>
      <c r="KO125" s="0"/>
      <c r="KP125" s="0"/>
      <c r="KQ125" s="0"/>
      <c r="KR125" s="0"/>
      <c r="KS125" s="0"/>
      <c r="KT125" s="0"/>
      <c r="KU125" s="0"/>
      <c r="KV125" s="0"/>
      <c r="KW125" s="0"/>
      <c r="KX125" s="0"/>
      <c r="KY125" s="0"/>
      <c r="KZ125" s="0"/>
      <c r="LA125" s="0"/>
      <c r="LB125" s="0"/>
      <c r="LC125" s="0"/>
      <c r="LD125" s="0"/>
      <c r="LE125" s="0"/>
      <c r="LF125" s="0"/>
      <c r="LG125" s="0"/>
      <c r="LH125" s="0"/>
      <c r="LI125" s="0"/>
      <c r="LJ125" s="0"/>
      <c r="LK125" s="0"/>
      <c r="LL125" s="0"/>
      <c r="LM125" s="0"/>
      <c r="LN125" s="0"/>
      <c r="LO125" s="0"/>
      <c r="LP125" s="0"/>
      <c r="LQ125" s="0"/>
      <c r="LR125" s="0"/>
      <c r="LS125" s="0"/>
      <c r="LT125" s="0"/>
      <c r="LU125" s="0"/>
      <c r="LV125" s="0"/>
      <c r="LW125" s="0"/>
      <c r="LX125" s="0"/>
      <c r="LY125" s="0"/>
      <c r="LZ125" s="0"/>
      <c r="MA125" s="0"/>
      <c r="MB125" s="0"/>
      <c r="MC125" s="0"/>
      <c r="MD125" s="0"/>
      <c r="ME125" s="0"/>
      <c r="MF125" s="0"/>
      <c r="MG125" s="0"/>
      <c r="MH125" s="0"/>
      <c r="MI125" s="0"/>
      <c r="MJ125" s="0"/>
      <c r="MK125" s="0"/>
      <c r="ML125" s="0"/>
      <c r="MM125" s="0"/>
      <c r="MN125" s="0"/>
      <c r="MO125" s="0"/>
      <c r="MP125" s="0"/>
      <c r="MQ125" s="0"/>
      <c r="MR125" s="0"/>
      <c r="MS125" s="0"/>
      <c r="MT125" s="0"/>
      <c r="MU125" s="0"/>
      <c r="MV125" s="0"/>
      <c r="MW125" s="0"/>
      <c r="MX125" s="0"/>
      <c r="MY125" s="0"/>
      <c r="MZ125" s="0"/>
      <c r="NA125" s="0"/>
      <c r="NB125" s="0"/>
      <c r="NC125" s="0"/>
      <c r="ND125" s="0"/>
      <c r="NE125" s="0"/>
      <c r="NF125" s="0"/>
      <c r="NG125" s="0"/>
      <c r="NH125" s="0"/>
      <c r="NI125" s="0"/>
      <c r="NJ125" s="0"/>
      <c r="NK125" s="0"/>
      <c r="NL125" s="0"/>
      <c r="NM125" s="0"/>
      <c r="NN125" s="0"/>
      <c r="NO125" s="0"/>
      <c r="NP125" s="0"/>
      <c r="NQ125" s="0"/>
      <c r="NR125" s="0"/>
      <c r="NS125" s="0"/>
      <c r="NT125" s="0"/>
      <c r="NU125" s="0"/>
      <c r="NV125" s="0"/>
      <c r="NW125" s="0"/>
      <c r="NX125" s="0"/>
      <c r="NY125" s="0"/>
      <c r="NZ125" s="0"/>
      <c r="OA125" s="0"/>
      <c r="OB125" s="0"/>
      <c r="OC125" s="0"/>
      <c r="OD125" s="0"/>
      <c r="OE125" s="0"/>
      <c r="OF125" s="0"/>
      <c r="OG125" s="0"/>
      <c r="OH125" s="0"/>
      <c r="OI125" s="0"/>
      <c r="OJ125" s="0"/>
      <c r="OK125" s="0"/>
      <c r="OL125" s="0"/>
      <c r="OM125" s="0"/>
      <c r="ON125" s="0"/>
      <c r="OO125" s="0"/>
      <c r="OP125" s="0"/>
      <c r="OQ125" s="0"/>
      <c r="OR125" s="0"/>
      <c r="OS125" s="0"/>
      <c r="OT125" s="0"/>
      <c r="OU125" s="0"/>
      <c r="OV125" s="0"/>
      <c r="OW125" s="0"/>
      <c r="OX125" s="0"/>
      <c r="OY125" s="0"/>
      <c r="OZ125" s="0"/>
      <c r="PA125" s="0"/>
      <c r="PB125" s="0"/>
      <c r="PC125" s="0"/>
      <c r="PD125" s="0"/>
      <c r="PE125" s="0"/>
      <c r="PF125" s="0"/>
      <c r="PG125" s="0"/>
      <c r="PH125" s="0"/>
      <c r="PI125" s="0"/>
      <c r="PJ125" s="0"/>
      <c r="PK125" s="0"/>
      <c r="PL125" s="0"/>
      <c r="PM125" s="0"/>
      <c r="PN125" s="0"/>
      <c r="PO125" s="0"/>
      <c r="PP125" s="0"/>
      <c r="PQ125" s="0"/>
      <c r="PR125" s="0"/>
      <c r="PS125" s="0"/>
      <c r="PT125" s="0"/>
      <c r="PU125" s="0"/>
      <c r="PV125" s="0"/>
      <c r="PW125" s="0"/>
      <c r="ALV125" s="0"/>
      <c r="ALW125" s="0"/>
      <c r="ALX125" s="0"/>
      <c r="ALY125" s="0"/>
      <c r="ALZ125" s="0"/>
      <c r="AMA125" s="0"/>
      <c r="AMB125" s="0"/>
      <c r="AMC125" s="0"/>
      <c r="AMD125" s="0"/>
      <c r="AME125" s="0"/>
      <c r="AMF125" s="0"/>
      <c r="AMG125" s="0"/>
      <c r="AMH125" s="0"/>
      <c r="AMI125" s="0"/>
      <c r="AMJ125" s="0"/>
    </row>
    <row r="126" s="43" customFormat="true" ht="14.15" hidden="false" customHeight="false" outlineLevel="0" collapsed="false">
      <c r="A126" s="22" t="s">
        <v>32</v>
      </c>
      <c r="B126" s="58" t="s">
        <v>284</v>
      </c>
      <c r="C126" s="23" t="s">
        <v>285</v>
      </c>
      <c r="D126" s="24" t="s">
        <v>286</v>
      </c>
      <c r="E126" s="59" t="s">
        <v>67</v>
      </c>
      <c r="F126" s="41"/>
      <c r="G126" s="71" t="n">
        <v>1</v>
      </c>
      <c r="H126" s="28" t="n">
        <f aca="false">ROUND(F126*G126,2)</f>
        <v>0</v>
      </c>
      <c r="I126" s="0"/>
      <c r="J126" s="0"/>
      <c r="K126" s="0"/>
      <c r="L126" s="0"/>
      <c r="M126" s="0"/>
      <c r="N126" s="0"/>
      <c r="O126" s="0"/>
      <c r="P126" s="0"/>
      <c r="Q126" s="0"/>
      <c r="R126" s="0"/>
      <c r="S126" s="0"/>
      <c r="T126" s="0"/>
      <c r="U126" s="0"/>
      <c r="V126" s="0"/>
      <c r="W126" s="0"/>
      <c r="X126" s="0"/>
      <c r="Y126" s="0"/>
      <c r="Z126" s="0"/>
      <c r="AA126" s="0"/>
      <c r="AB126" s="0"/>
      <c r="AC126" s="0"/>
      <c r="AD126" s="0"/>
      <c r="AE126" s="0"/>
      <c r="AF126" s="0"/>
      <c r="AG126" s="0"/>
      <c r="AH126" s="0"/>
      <c r="AI126" s="0"/>
      <c r="AJ126" s="0"/>
      <c r="AK126" s="0"/>
      <c r="AL126" s="0"/>
      <c r="AM126" s="0"/>
      <c r="AN126" s="0"/>
      <c r="AO126" s="0"/>
      <c r="AP126" s="0"/>
      <c r="AQ126" s="0"/>
      <c r="AR126" s="0"/>
      <c r="AS126" s="0"/>
      <c r="AT126" s="0"/>
      <c r="AU126" s="0"/>
      <c r="AV126" s="0"/>
      <c r="AW126" s="0"/>
      <c r="AX126" s="0"/>
      <c r="AY126" s="0"/>
      <c r="AZ126" s="0"/>
      <c r="BA126" s="0"/>
      <c r="BB126" s="0"/>
      <c r="BC126" s="0"/>
      <c r="BD126" s="0"/>
      <c r="BE126" s="0"/>
      <c r="BF126" s="0"/>
      <c r="BG126" s="0"/>
      <c r="BH126" s="0"/>
      <c r="BI126" s="0"/>
      <c r="BJ126" s="0"/>
      <c r="BK126" s="0"/>
      <c r="BL126" s="0"/>
      <c r="BM126" s="0"/>
      <c r="BN126" s="0"/>
      <c r="BO126" s="0"/>
      <c r="BP126" s="0"/>
      <c r="BQ126" s="0"/>
      <c r="BR126" s="0"/>
      <c r="BS126" s="0"/>
      <c r="BT126" s="0"/>
      <c r="BU126" s="0"/>
      <c r="BV126" s="0"/>
      <c r="BW126" s="0"/>
      <c r="BX126" s="0"/>
      <c r="BY126" s="0"/>
      <c r="BZ126" s="0"/>
      <c r="CA126" s="0"/>
      <c r="CB126" s="0"/>
      <c r="CC126" s="0"/>
      <c r="CD126" s="0"/>
      <c r="CE126" s="0"/>
      <c r="CF126" s="0"/>
      <c r="CG126" s="0"/>
      <c r="CH126" s="0"/>
      <c r="CI126" s="0"/>
      <c r="CJ126" s="0"/>
      <c r="CK126" s="0"/>
      <c r="CL126" s="0"/>
      <c r="CM126" s="0"/>
      <c r="CN126" s="0"/>
      <c r="CO126" s="0"/>
      <c r="CP126" s="0"/>
      <c r="CQ126" s="0"/>
      <c r="CR126" s="0"/>
      <c r="CS126" s="0"/>
      <c r="CT126" s="0"/>
      <c r="CU126" s="0"/>
      <c r="CV126" s="0"/>
      <c r="CW126" s="0"/>
      <c r="CX126" s="0"/>
      <c r="CY126" s="0"/>
      <c r="CZ126" s="0"/>
      <c r="DA126" s="0"/>
      <c r="DB126" s="0"/>
      <c r="DC126" s="0"/>
      <c r="DD126" s="0"/>
      <c r="DE126" s="0"/>
      <c r="DF126" s="0"/>
      <c r="DG126" s="0"/>
      <c r="DH126" s="0"/>
      <c r="DI126" s="0"/>
      <c r="DJ126" s="0"/>
      <c r="DK126" s="0"/>
      <c r="DL126" s="0"/>
      <c r="DM126" s="0"/>
      <c r="DN126" s="0"/>
      <c r="DO126" s="0"/>
      <c r="DP126" s="0"/>
      <c r="DQ126" s="0"/>
      <c r="DR126" s="0"/>
      <c r="DS126" s="0"/>
      <c r="DT126" s="0"/>
      <c r="DU126" s="0"/>
      <c r="DV126" s="0"/>
      <c r="DW126" s="0"/>
      <c r="DX126" s="0"/>
      <c r="DY126" s="0"/>
      <c r="DZ126" s="0"/>
      <c r="EA126" s="0"/>
      <c r="EB126" s="0"/>
      <c r="EC126" s="0"/>
      <c r="ED126" s="0"/>
      <c r="EE126" s="0"/>
      <c r="EF126" s="0"/>
      <c r="EG126" s="0"/>
      <c r="EH126" s="0"/>
      <c r="EI126" s="0"/>
      <c r="EJ126" s="0"/>
      <c r="EK126" s="0"/>
      <c r="EL126" s="0"/>
      <c r="EM126" s="0"/>
      <c r="EN126" s="0"/>
      <c r="EO126" s="0"/>
      <c r="EP126" s="0"/>
      <c r="EQ126" s="0"/>
      <c r="ER126" s="0"/>
      <c r="ES126" s="0"/>
      <c r="ET126" s="0"/>
      <c r="EU126" s="0"/>
      <c r="EV126" s="0"/>
      <c r="EW126" s="0"/>
      <c r="EX126" s="0"/>
      <c r="EY126" s="0"/>
      <c r="EZ126" s="0"/>
      <c r="FA126" s="0"/>
      <c r="FB126" s="0"/>
      <c r="FC126" s="0"/>
      <c r="FD126" s="0"/>
      <c r="FE126" s="0"/>
      <c r="FF126" s="0"/>
      <c r="FG126" s="0"/>
      <c r="FH126" s="0"/>
      <c r="FI126" s="0"/>
      <c r="FJ126" s="0"/>
      <c r="FK126" s="0"/>
      <c r="FL126" s="0"/>
      <c r="FM126" s="0"/>
      <c r="FN126" s="0"/>
      <c r="FO126" s="0"/>
      <c r="FP126" s="0"/>
      <c r="FQ126" s="0"/>
      <c r="FR126" s="0"/>
      <c r="FS126" s="0"/>
      <c r="FT126" s="0"/>
      <c r="FU126" s="0"/>
      <c r="FV126" s="0"/>
      <c r="FW126" s="0"/>
      <c r="FX126" s="0"/>
      <c r="FY126" s="0"/>
      <c r="FZ126" s="0"/>
      <c r="GA126" s="0"/>
      <c r="GB126" s="0"/>
      <c r="GC126" s="0"/>
      <c r="GD126" s="0"/>
      <c r="GE126" s="0"/>
      <c r="GF126" s="0"/>
      <c r="GG126" s="0"/>
      <c r="GH126" s="0"/>
      <c r="GI126" s="0"/>
      <c r="GJ126" s="0"/>
      <c r="GK126" s="0"/>
      <c r="GL126" s="0"/>
      <c r="GM126" s="0"/>
      <c r="GN126" s="0"/>
      <c r="GO126" s="0"/>
      <c r="GP126" s="0"/>
      <c r="GQ126" s="0"/>
      <c r="GR126" s="0"/>
      <c r="GS126" s="0"/>
      <c r="GT126" s="0"/>
      <c r="GU126" s="0"/>
      <c r="GV126" s="0"/>
      <c r="GW126" s="0"/>
      <c r="GX126" s="0"/>
      <c r="GY126" s="0"/>
      <c r="GZ126" s="0"/>
      <c r="HA126" s="0"/>
      <c r="HB126" s="0"/>
      <c r="HC126" s="0"/>
      <c r="HD126" s="0"/>
      <c r="HE126" s="0"/>
      <c r="HF126" s="0"/>
      <c r="HG126" s="0"/>
      <c r="HH126" s="0"/>
      <c r="HI126" s="0"/>
      <c r="HJ126" s="0"/>
      <c r="HK126" s="0"/>
      <c r="HL126" s="0"/>
      <c r="HM126" s="0"/>
      <c r="HN126" s="0"/>
      <c r="HO126" s="0"/>
      <c r="HP126" s="0"/>
      <c r="HQ126" s="0"/>
      <c r="HR126" s="0"/>
      <c r="HS126" s="0"/>
      <c r="HT126" s="0"/>
      <c r="HU126" s="0"/>
      <c r="HV126" s="0"/>
      <c r="HW126" s="0"/>
      <c r="HX126" s="0"/>
      <c r="HY126" s="0"/>
      <c r="HZ126" s="0"/>
      <c r="IA126" s="0"/>
      <c r="IB126" s="0"/>
      <c r="IC126" s="0"/>
      <c r="ID126" s="0"/>
      <c r="IE126" s="0"/>
      <c r="IF126" s="0"/>
      <c r="IG126" s="0"/>
      <c r="IH126" s="0"/>
      <c r="II126" s="0"/>
      <c r="IJ126" s="0"/>
      <c r="IK126" s="0"/>
      <c r="IL126" s="0"/>
      <c r="IM126" s="0"/>
      <c r="IN126" s="0"/>
      <c r="IO126" s="0"/>
      <c r="IP126" s="0"/>
      <c r="IQ126" s="0"/>
      <c r="IR126" s="0"/>
      <c r="IS126" s="0"/>
      <c r="IT126" s="0"/>
      <c r="IU126" s="0"/>
      <c r="IV126" s="0"/>
      <c r="IW126" s="0"/>
      <c r="IX126" s="0"/>
      <c r="IY126" s="0"/>
      <c r="IZ126" s="0"/>
      <c r="JA126" s="0"/>
      <c r="JB126" s="0"/>
      <c r="JC126" s="0"/>
      <c r="JD126" s="0"/>
      <c r="JE126" s="0"/>
      <c r="JF126" s="0"/>
      <c r="JG126" s="0"/>
      <c r="JH126" s="0"/>
      <c r="JI126" s="0"/>
      <c r="JJ126" s="0"/>
      <c r="JK126" s="0"/>
      <c r="JL126" s="0"/>
      <c r="JM126" s="0"/>
      <c r="JN126" s="0"/>
      <c r="JO126" s="0"/>
      <c r="JP126" s="0"/>
      <c r="JQ126" s="0"/>
      <c r="JR126" s="0"/>
      <c r="JS126" s="0"/>
      <c r="JT126" s="0"/>
      <c r="JU126" s="0"/>
      <c r="JV126" s="0"/>
      <c r="JW126" s="0"/>
      <c r="JX126" s="0"/>
      <c r="JY126" s="0"/>
      <c r="JZ126" s="0"/>
      <c r="KA126" s="0"/>
      <c r="KB126" s="0"/>
      <c r="KC126" s="0"/>
      <c r="KD126" s="0"/>
      <c r="KE126" s="0"/>
      <c r="KF126" s="0"/>
      <c r="KG126" s="0"/>
      <c r="KH126" s="0"/>
      <c r="KI126" s="0"/>
      <c r="KJ126" s="0"/>
      <c r="KK126" s="0"/>
      <c r="KL126" s="0"/>
      <c r="KM126" s="0"/>
      <c r="KN126" s="0"/>
      <c r="KO126" s="0"/>
      <c r="KP126" s="0"/>
      <c r="KQ126" s="0"/>
      <c r="KR126" s="0"/>
      <c r="KS126" s="0"/>
      <c r="KT126" s="0"/>
      <c r="KU126" s="0"/>
      <c r="KV126" s="0"/>
      <c r="KW126" s="0"/>
      <c r="KX126" s="0"/>
      <c r="KY126" s="0"/>
      <c r="KZ126" s="0"/>
      <c r="LA126" s="0"/>
      <c r="LB126" s="0"/>
      <c r="LC126" s="0"/>
      <c r="LD126" s="0"/>
      <c r="LE126" s="0"/>
      <c r="LF126" s="0"/>
      <c r="LG126" s="0"/>
      <c r="LH126" s="0"/>
      <c r="LI126" s="0"/>
      <c r="LJ126" s="0"/>
      <c r="LK126" s="0"/>
      <c r="LL126" s="0"/>
      <c r="LM126" s="0"/>
      <c r="LN126" s="0"/>
      <c r="LO126" s="0"/>
      <c r="LP126" s="0"/>
      <c r="LQ126" s="0"/>
      <c r="LR126" s="0"/>
      <c r="LS126" s="0"/>
      <c r="LT126" s="0"/>
      <c r="LU126" s="0"/>
      <c r="LV126" s="0"/>
      <c r="LW126" s="0"/>
      <c r="LX126" s="0"/>
      <c r="LY126" s="0"/>
      <c r="LZ126" s="0"/>
      <c r="MA126" s="0"/>
      <c r="MB126" s="0"/>
      <c r="MC126" s="0"/>
      <c r="MD126" s="0"/>
      <c r="ME126" s="0"/>
      <c r="MF126" s="0"/>
      <c r="MG126" s="0"/>
      <c r="MH126" s="0"/>
      <c r="MI126" s="0"/>
      <c r="MJ126" s="0"/>
      <c r="MK126" s="0"/>
      <c r="ML126" s="0"/>
      <c r="MM126" s="0"/>
      <c r="MN126" s="0"/>
      <c r="MO126" s="0"/>
      <c r="MP126" s="0"/>
      <c r="MQ126" s="0"/>
      <c r="MR126" s="0"/>
      <c r="MS126" s="0"/>
      <c r="MT126" s="0"/>
      <c r="MU126" s="0"/>
      <c r="MV126" s="0"/>
      <c r="MW126" s="0"/>
      <c r="MX126" s="0"/>
      <c r="MY126" s="0"/>
      <c r="MZ126" s="0"/>
      <c r="NA126" s="0"/>
      <c r="NB126" s="0"/>
      <c r="NC126" s="0"/>
      <c r="ND126" s="0"/>
      <c r="NE126" s="0"/>
      <c r="NF126" s="0"/>
      <c r="NG126" s="0"/>
      <c r="NH126" s="0"/>
      <c r="NI126" s="0"/>
      <c r="NJ126" s="0"/>
      <c r="NK126" s="0"/>
      <c r="NL126" s="0"/>
      <c r="NM126" s="0"/>
      <c r="NN126" s="0"/>
      <c r="NO126" s="0"/>
      <c r="NP126" s="0"/>
      <c r="NQ126" s="0"/>
      <c r="NR126" s="0"/>
      <c r="NS126" s="0"/>
      <c r="NT126" s="0"/>
      <c r="NU126" s="0"/>
      <c r="NV126" s="0"/>
      <c r="NW126" s="0"/>
      <c r="NX126" s="0"/>
      <c r="NY126" s="0"/>
      <c r="NZ126" s="0"/>
      <c r="OA126" s="0"/>
      <c r="OB126" s="0"/>
      <c r="OC126" s="0"/>
      <c r="OD126" s="0"/>
      <c r="OE126" s="0"/>
      <c r="OF126" s="0"/>
      <c r="OG126" s="0"/>
      <c r="OH126" s="0"/>
      <c r="OI126" s="0"/>
      <c r="OJ126" s="0"/>
      <c r="OK126" s="0"/>
      <c r="OL126" s="0"/>
      <c r="OM126" s="0"/>
      <c r="ON126" s="0"/>
      <c r="OO126" s="0"/>
      <c r="OP126" s="0"/>
      <c r="OQ126" s="0"/>
      <c r="OR126" s="0"/>
      <c r="OS126" s="0"/>
      <c r="OT126" s="0"/>
      <c r="OU126" s="0"/>
      <c r="OV126" s="0"/>
      <c r="OW126" s="0"/>
      <c r="OX126" s="0"/>
      <c r="OY126" s="0"/>
      <c r="OZ126" s="0"/>
      <c r="PA126" s="0"/>
      <c r="PB126" s="0"/>
      <c r="PC126" s="0"/>
      <c r="PD126" s="0"/>
      <c r="PE126" s="0"/>
      <c r="PF126" s="0"/>
      <c r="PG126" s="0"/>
      <c r="PH126" s="0"/>
      <c r="PI126" s="0"/>
      <c r="PJ126" s="0"/>
      <c r="PK126" s="0"/>
      <c r="PL126" s="0"/>
      <c r="PM126" s="0"/>
      <c r="PN126" s="0"/>
      <c r="PO126" s="0"/>
      <c r="PP126" s="0"/>
      <c r="PQ126" s="0"/>
      <c r="PR126" s="0"/>
      <c r="PS126" s="0"/>
      <c r="PT126" s="0"/>
      <c r="PU126" s="0"/>
      <c r="PV126" s="0"/>
      <c r="PW126" s="0"/>
      <c r="ALV126" s="0"/>
      <c r="ALW126" s="0"/>
      <c r="ALX126" s="0"/>
      <c r="ALY126" s="0"/>
      <c r="ALZ126" s="0"/>
      <c r="AMA126" s="0"/>
      <c r="AMB126" s="0"/>
      <c r="AMC126" s="0"/>
      <c r="AMD126" s="0"/>
      <c r="AME126" s="0"/>
      <c r="AMF126" s="0"/>
      <c r="AMG126" s="0"/>
      <c r="AMH126" s="0"/>
      <c r="AMI126" s="0"/>
      <c r="AMJ126" s="0"/>
    </row>
    <row r="127" s="43" customFormat="true" ht="14.15" hidden="false" customHeight="false" outlineLevel="0" collapsed="false">
      <c r="A127" s="22" t="s">
        <v>46</v>
      </c>
      <c r="B127" s="58" t="n">
        <v>97599</v>
      </c>
      <c r="C127" s="23" t="s">
        <v>287</v>
      </c>
      <c r="D127" s="24" t="s">
        <v>288</v>
      </c>
      <c r="E127" s="59" t="s">
        <v>67</v>
      </c>
      <c r="F127" s="41"/>
      <c r="G127" s="71" t="n">
        <v>15</v>
      </c>
      <c r="H127" s="28" t="n">
        <f aca="false">ROUND(F127*G127,2)</f>
        <v>0</v>
      </c>
      <c r="I127" s="0"/>
      <c r="J127" s="0"/>
      <c r="K127" s="0"/>
      <c r="L127" s="0"/>
      <c r="M127" s="0"/>
      <c r="N127" s="0"/>
      <c r="O127" s="0"/>
      <c r="P127" s="0"/>
      <c r="Q127" s="0"/>
      <c r="R127" s="0"/>
      <c r="S127" s="0"/>
      <c r="T127" s="0"/>
      <c r="U127" s="0"/>
      <c r="V127" s="0"/>
      <c r="W127" s="0"/>
      <c r="X127" s="0"/>
      <c r="Y127" s="0"/>
      <c r="Z127" s="0"/>
      <c r="AA127" s="0"/>
      <c r="AB127" s="0"/>
      <c r="AC127" s="0"/>
      <c r="AD127" s="0"/>
      <c r="AE127" s="0"/>
      <c r="AF127" s="0"/>
      <c r="AG127" s="0"/>
      <c r="AH127" s="0"/>
      <c r="AI127" s="0"/>
      <c r="AJ127" s="0"/>
      <c r="AK127" s="0"/>
      <c r="AL127" s="0"/>
      <c r="AM127" s="0"/>
      <c r="AN127" s="0"/>
      <c r="AO127" s="0"/>
      <c r="AP127" s="0"/>
      <c r="AQ127" s="0"/>
      <c r="AR127" s="0"/>
      <c r="AS127" s="0"/>
      <c r="AT127" s="0"/>
      <c r="AU127" s="0"/>
      <c r="AV127" s="0"/>
      <c r="AW127" s="0"/>
      <c r="AX127" s="0"/>
      <c r="AY127" s="0"/>
      <c r="AZ127" s="0"/>
      <c r="BA127" s="0"/>
      <c r="BB127" s="0"/>
      <c r="BC127" s="0"/>
      <c r="BD127" s="0"/>
      <c r="BE127" s="0"/>
      <c r="BF127" s="0"/>
      <c r="BG127" s="0"/>
      <c r="BH127" s="0"/>
      <c r="BI127" s="0"/>
      <c r="BJ127" s="0"/>
      <c r="BK127" s="0"/>
      <c r="BL127" s="0"/>
      <c r="BM127" s="0"/>
      <c r="BN127" s="0"/>
      <c r="BO127" s="0"/>
      <c r="BP127" s="0"/>
      <c r="BQ127" s="0"/>
      <c r="BR127" s="0"/>
      <c r="BS127" s="0"/>
      <c r="BT127" s="0"/>
      <c r="BU127" s="0"/>
      <c r="BV127" s="0"/>
      <c r="BW127" s="0"/>
      <c r="BX127" s="0"/>
      <c r="BY127" s="0"/>
      <c r="BZ127" s="0"/>
      <c r="CA127" s="0"/>
      <c r="CB127" s="0"/>
      <c r="CC127" s="0"/>
      <c r="CD127" s="0"/>
      <c r="CE127" s="0"/>
      <c r="CF127" s="0"/>
      <c r="CG127" s="0"/>
      <c r="CH127" s="0"/>
      <c r="CI127" s="0"/>
      <c r="CJ127" s="0"/>
      <c r="CK127" s="0"/>
      <c r="CL127" s="0"/>
      <c r="CM127" s="0"/>
      <c r="CN127" s="0"/>
      <c r="CO127" s="0"/>
      <c r="CP127" s="0"/>
      <c r="CQ127" s="0"/>
      <c r="CR127" s="0"/>
      <c r="CS127" s="0"/>
      <c r="CT127" s="0"/>
      <c r="CU127" s="0"/>
      <c r="CV127" s="0"/>
      <c r="CW127" s="0"/>
      <c r="CX127" s="0"/>
      <c r="CY127" s="0"/>
      <c r="CZ127" s="0"/>
      <c r="DA127" s="0"/>
      <c r="DB127" s="0"/>
      <c r="DC127" s="0"/>
      <c r="DD127" s="0"/>
      <c r="DE127" s="0"/>
      <c r="DF127" s="0"/>
      <c r="DG127" s="0"/>
      <c r="DH127" s="0"/>
      <c r="DI127" s="0"/>
      <c r="DJ127" s="0"/>
      <c r="DK127" s="0"/>
      <c r="DL127" s="0"/>
      <c r="DM127" s="0"/>
      <c r="DN127" s="0"/>
      <c r="DO127" s="0"/>
      <c r="DP127" s="0"/>
      <c r="DQ127" s="0"/>
      <c r="DR127" s="0"/>
      <c r="DS127" s="0"/>
      <c r="DT127" s="0"/>
      <c r="DU127" s="0"/>
      <c r="DV127" s="0"/>
      <c r="DW127" s="0"/>
      <c r="DX127" s="0"/>
      <c r="DY127" s="0"/>
      <c r="DZ127" s="0"/>
      <c r="EA127" s="0"/>
      <c r="EB127" s="0"/>
      <c r="EC127" s="0"/>
      <c r="ED127" s="0"/>
      <c r="EE127" s="0"/>
      <c r="EF127" s="0"/>
      <c r="EG127" s="0"/>
      <c r="EH127" s="0"/>
      <c r="EI127" s="0"/>
      <c r="EJ127" s="0"/>
      <c r="EK127" s="0"/>
      <c r="EL127" s="0"/>
      <c r="EM127" s="0"/>
      <c r="EN127" s="0"/>
      <c r="EO127" s="0"/>
      <c r="EP127" s="0"/>
      <c r="EQ127" s="0"/>
      <c r="ER127" s="0"/>
      <c r="ES127" s="0"/>
      <c r="ET127" s="0"/>
      <c r="EU127" s="0"/>
      <c r="EV127" s="0"/>
      <c r="EW127" s="0"/>
      <c r="EX127" s="0"/>
      <c r="EY127" s="0"/>
      <c r="EZ127" s="0"/>
      <c r="FA127" s="0"/>
      <c r="FB127" s="0"/>
      <c r="FC127" s="0"/>
      <c r="FD127" s="0"/>
      <c r="FE127" s="0"/>
      <c r="FF127" s="0"/>
      <c r="FG127" s="0"/>
      <c r="FH127" s="0"/>
      <c r="FI127" s="0"/>
      <c r="FJ127" s="0"/>
      <c r="FK127" s="0"/>
      <c r="FL127" s="0"/>
      <c r="FM127" s="0"/>
      <c r="FN127" s="0"/>
      <c r="FO127" s="0"/>
      <c r="FP127" s="0"/>
      <c r="FQ127" s="0"/>
      <c r="FR127" s="0"/>
      <c r="FS127" s="0"/>
      <c r="FT127" s="0"/>
      <c r="FU127" s="0"/>
      <c r="FV127" s="0"/>
      <c r="FW127" s="0"/>
      <c r="FX127" s="0"/>
      <c r="FY127" s="0"/>
      <c r="FZ127" s="0"/>
      <c r="GA127" s="0"/>
      <c r="GB127" s="0"/>
      <c r="GC127" s="0"/>
      <c r="GD127" s="0"/>
      <c r="GE127" s="0"/>
      <c r="GF127" s="0"/>
      <c r="GG127" s="0"/>
      <c r="GH127" s="0"/>
      <c r="GI127" s="0"/>
      <c r="GJ127" s="0"/>
      <c r="GK127" s="0"/>
      <c r="GL127" s="0"/>
      <c r="GM127" s="0"/>
      <c r="GN127" s="0"/>
      <c r="GO127" s="0"/>
      <c r="GP127" s="0"/>
      <c r="GQ127" s="0"/>
      <c r="GR127" s="0"/>
      <c r="GS127" s="0"/>
      <c r="GT127" s="0"/>
      <c r="GU127" s="0"/>
      <c r="GV127" s="0"/>
      <c r="GW127" s="0"/>
      <c r="GX127" s="0"/>
      <c r="GY127" s="0"/>
      <c r="GZ127" s="0"/>
      <c r="HA127" s="0"/>
      <c r="HB127" s="0"/>
      <c r="HC127" s="0"/>
      <c r="HD127" s="0"/>
      <c r="HE127" s="0"/>
      <c r="HF127" s="0"/>
      <c r="HG127" s="0"/>
      <c r="HH127" s="0"/>
      <c r="HI127" s="0"/>
      <c r="HJ127" s="0"/>
      <c r="HK127" s="0"/>
      <c r="HL127" s="0"/>
      <c r="HM127" s="0"/>
      <c r="HN127" s="0"/>
      <c r="HO127" s="0"/>
      <c r="HP127" s="0"/>
      <c r="HQ127" s="0"/>
      <c r="HR127" s="0"/>
      <c r="HS127" s="0"/>
      <c r="HT127" s="0"/>
      <c r="HU127" s="0"/>
      <c r="HV127" s="0"/>
      <c r="HW127" s="0"/>
      <c r="HX127" s="0"/>
      <c r="HY127" s="0"/>
      <c r="HZ127" s="0"/>
      <c r="IA127" s="0"/>
      <c r="IB127" s="0"/>
      <c r="IC127" s="0"/>
      <c r="ID127" s="0"/>
      <c r="IE127" s="0"/>
      <c r="IF127" s="0"/>
      <c r="IG127" s="0"/>
      <c r="IH127" s="0"/>
      <c r="II127" s="0"/>
      <c r="IJ127" s="0"/>
      <c r="IK127" s="0"/>
      <c r="IL127" s="0"/>
      <c r="IM127" s="0"/>
      <c r="IN127" s="0"/>
      <c r="IO127" s="0"/>
      <c r="IP127" s="0"/>
      <c r="IQ127" s="0"/>
      <c r="IR127" s="0"/>
      <c r="IS127" s="0"/>
      <c r="IT127" s="0"/>
      <c r="IU127" s="0"/>
      <c r="IV127" s="0"/>
      <c r="IW127" s="0"/>
      <c r="IX127" s="0"/>
      <c r="IY127" s="0"/>
      <c r="IZ127" s="0"/>
      <c r="JA127" s="0"/>
      <c r="JB127" s="0"/>
      <c r="JC127" s="0"/>
      <c r="JD127" s="0"/>
      <c r="JE127" s="0"/>
      <c r="JF127" s="0"/>
      <c r="JG127" s="0"/>
      <c r="JH127" s="0"/>
      <c r="JI127" s="0"/>
      <c r="JJ127" s="0"/>
      <c r="JK127" s="0"/>
      <c r="JL127" s="0"/>
      <c r="JM127" s="0"/>
      <c r="JN127" s="0"/>
      <c r="JO127" s="0"/>
      <c r="JP127" s="0"/>
      <c r="JQ127" s="0"/>
      <c r="JR127" s="0"/>
      <c r="JS127" s="0"/>
      <c r="JT127" s="0"/>
      <c r="JU127" s="0"/>
      <c r="JV127" s="0"/>
      <c r="JW127" s="0"/>
      <c r="JX127" s="0"/>
      <c r="JY127" s="0"/>
      <c r="JZ127" s="0"/>
      <c r="KA127" s="0"/>
      <c r="KB127" s="0"/>
      <c r="KC127" s="0"/>
      <c r="KD127" s="0"/>
      <c r="KE127" s="0"/>
      <c r="KF127" s="0"/>
      <c r="KG127" s="0"/>
      <c r="KH127" s="0"/>
      <c r="KI127" s="0"/>
      <c r="KJ127" s="0"/>
      <c r="KK127" s="0"/>
      <c r="KL127" s="0"/>
      <c r="KM127" s="0"/>
      <c r="KN127" s="0"/>
      <c r="KO127" s="0"/>
      <c r="KP127" s="0"/>
      <c r="KQ127" s="0"/>
      <c r="KR127" s="0"/>
      <c r="KS127" s="0"/>
      <c r="KT127" s="0"/>
      <c r="KU127" s="0"/>
      <c r="KV127" s="0"/>
      <c r="KW127" s="0"/>
      <c r="KX127" s="0"/>
      <c r="KY127" s="0"/>
      <c r="KZ127" s="0"/>
      <c r="LA127" s="0"/>
      <c r="LB127" s="0"/>
      <c r="LC127" s="0"/>
      <c r="LD127" s="0"/>
      <c r="LE127" s="0"/>
      <c r="LF127" s="0"/>
      <c r="LG127" s="0"/>
      <c r="LH127" s="0"/>
      <c r="LI127" s="0"/>
      <c r="LJ127" s="0"/>
      <c r="LK127" s="0"/>
      <c r="LL127" s="0"/>
      <c r="LM127" s="0"/>
      <c r="LN127" s="0"/>
      <c r="LO127" s="0"/>
      <c r="LP127" s="0"/>
      <c r="LQ127" s="0"/>
      <c r="LR127" s="0"/>
      <c r="LS127" s="0"/>
      <c r="LT127" s="0"/>
      <c r="LU127" s="0"/>
      <c r="LV127" s="0"/>
      <c r="LW127" s="0"/>
      <c r="LX127" s="0"/>
      <c r="LY127" s="0"/>
      <c r="LZ127" s="0"/>
      <c r="MA127" s="0"/>
      <c r="MB127" s="0"/>
      <c r="MC127" s="0"/>
      <c r="MD127" s="0"/>
      <c r="ME127" s="0"/>
      <c r="MF127" s="0"/>
      <c r="MG127" s="0"/>
      <c r="MH127" s="0"/>
      <c r="MI127" s="0"/>
      <c r="MJ127" s="0"/>
      <c r="MK127" s="0"/>
      <c r="ML127" s="0"/>
      <c r="MM127" s="0"/>
      <c r="MN127" s="0"/>
      <c r="MO127" s="0"/>
      <c r="MP127" s="0"/>
      <c r="MQ127" s="0"/>
      <c r="MR127" s="0"/>
      <c r="MS127" s="0"/>
      <c r="MT127" s="0"/>
      <c r="MU127" s="0"/>
      <c r="MV127" s="0"/>
      <c r="MW127" s="0"/>
      <c r="MX127" s="0"/>
      <c r="MY127" s="0"/>
      <c r="MZ127" s="0"/>
      <c r="NA127" s="0"/>
      <c r="NB127" s="0"/>
      <c r="NC127" s="0"/>
      <c r="ND127" s="0"/>
      <c r="NE127" s="0"/>
      <c r="NF127" s="0"/>
      <c r="NG127" s="0"/>
      <c r="NH127" s="0"/>
      <c r="NI127" s="0"/>
      <c r="NJ127" s="0"/>
      <c r="NK127" s="0"/>
      <c r="NL127" s="0"/>
      <c r="NM127" s="0"/>
      <c r="NN127" s="0"/>
      <c r="NO127" s="0"/>
      <c r="NP127" s="0"/>
      <c r="NQ127" s="0"/>
      <c r="NR127" s="0"/>
      <c r="NS127" s="0"/>
      <c r="NT127" s="0"/>
      <c r="NU127" s="0"/>
      <c r="NV127" s="0"/>
      <c r="NW127" s="0"/>
      <c r="NX127" s="0"/>
      <c r="NY127" s="0"/>
      <c r="NZ127" s="0"/>
      <c r="OA127" s="0"/>
      <c r="OB127" s="0"/>
      <c r="OC127" s="0"/>
      <c r="OD127" s="0"/>
      <c r="OE127" s="0"/>
      <c r="OF127" s="0"/>
      <c r="OG127" s="0"/>
      <c r="OH127" s="0"/>
      <c r="OI127" s="0"/>
      <c r="OJ127" s="0"/>
      <c r="OK127" s="0"/>
      <c r="OL127" s="0"/>
      <c r="OM127" s="0"/>
      <c r="ON127" s="0"/>
      <c r="OO127" s="0"/>
      <c r="OP127" s="0"/>
      <c r="OQ127" s="0"/>
      <c r="OR127" s="0"/>
      <c r="OS127" s="0"/>
      <c r="OT127" s="0"/>
      <c r="OU127" s="0"/>
      <c r="OV127" s="0"/>
      <c r="OW127" s="0"/>
      <c r="OX127" s="0"/>
      <c r="OY127" s="0"/>
      <c r="OZ127" s="0"/>
      <c r="PA127" s="0"/>
      <c r="PB127" s="0"/>
      <c r="PC127" s="0"/>
      <c r="PD127" s="0"/>
      <c r="PE127" s="0"/>
      <c r="PF127" s="0"/>
      <c r="PG127" s="0"/>
      <c r="PH127" s="0"/>
      <c r="PI127" s="0"/>
      <c r="PJ127" s="0"/>
      <c r="PK127" s="0"/>
      <c r="PL127" s="0"/>
      <c r="PM127" s="0"/>
      <c r="PN127" s="0"/>
      <c r="PO127" s="0"/>
      <c r="PP127" s="0"/>
      <c r="PQ127" s="0"/>
      <c r="PR127" s="0"/>
      <c r="PS127" s="0"/>
      <c r="PT127" s="0"/>
      <c r="PU127" s="0"/>
      <c r="PV127" s="0"/>
      <c r="PW127" s="0"/>
      <c r="ALV127" s="0"/>
      <c r="ALW127" s="0"/>
      <c r="ALX127" s="0"/>
      <c r="ALY127" s="0"/>
      <c r="ALZ127" s="0"/>
      <c r="AMA127" s="0"/>
      <c r="AMB127" s="0"/>
      <c r="AMC127" s="0"/>
      <c r="AMD127" s="0"/>
      <c r="AME127" s="0"/>
      <c r="AMF127" s="0"/>
      <c r="AMG127" s="0"/>
      <c r="AMH127" s="0"/>
      <c r="AMI127" s="0"/>
      <c r="AMJ127" s="0"/>
    </row>
    <row r="128" s="43" customFormat="true" ht="14.15" hidden="false" customHeight="false" outlineLevel="0" collapsed="false">
      <c r="A128" s="22" t="s">
        <v>20</v>
      </c>
      <c r="B128" s="58" t="s">
        <v>289</v>
      </c>
      <c r="C128" s="23" t="s">
        <v>290</v>
      </c>
      <c r="D128" s="24" t="s">
        <v>291</v>
      </c>
      <c r="E128" s="59" t="s">
        <v>67</v>
      </c>
      <c r="F128" s="41"/>
      <c r="G128" s="74" t="n">
        <v>2</v>
      </c>
      <c r="H128" s="28" t="n">
        <f aca="false">ROUND(F128*G128,2)</f>
        <v>0</v>
      </c>
      <c r="I128" s="0"/>
      <c r="J128" s="0"/>
      <c r="K128" s="0"/>
      <c r="L128" s="0"/>
      <c r="M128" s="0"/>
      <c r="N128" s="0"/>
      <c r="O128" s="0"/>
      <c r="P128" s="0"/>
      <c r="Q128" s="0"/>
      <c r="R128" s="0"/>
      <c r="S128" s="0"/>
      <c r="T128" s="0"/>
      <c r="U128" s="0"/>
      <c r="V128" s="0"/>
      <c r="W128" s="0"/>
      <c r="X128" s="0"/>
      <c r="Y128" s="0"/>
      <c r="Z128" s="0"/>
      <c r="AA128" s="0"/>
      <c r="AB128" s="0"/>
      <c r="AC128" s="0"/>
      <c r="AD128" s="0"/>
      <c r="AE128" s="0"/>
      <c r="AF128" s="0"/>
      <c r="AG128" s="0"/>
      <c r="AH128" s="0"/>
      <c r="AI128" s="0"/>
      <c r="AJ128" s="0"/>
      <c r="AK128" s="0"/>
      <c r="AL128" s="0"/>
      <c r="AM128" s="0"/>
      <c r="AN128" s="0"/>
      <c r="AO128" s="0"/>
      <c r="AP128" s="0"/>
      <c r="AQ128" s="0"/>
      <c r="AR128" s="0"/>
      <c r="AS128" s="0"/>
      <c r="AT128" s="0"/>
      <c r="AU128" s="0"/>
      <c r="AV128" s="0"/>
      <c r="AW128" s="0"/>
      <c r="AX128" s="0"/>
      <c r="AY128" s="0"/>
      <c r="AZ128" s="0"/>
      <c r="BA128" s="0"/>
      <c r="BB128" s="0"/>
      <c r="BC128" s="0"/>
      <c r="BD128" s="0"/>
      <c r="BE128" s="0"/>
      <c r="BF128" s="0"/>
      <c r="BG128" s="0"/>
      <c r="BH128" s="0"/>
      <c r="BI128" s="0"/>
      <c r="BJ128" s="0"/>
      <c r="BK128" s="0"/>
      <c r="BL128" s="0"/>
      <c r="BM128" s="0"/>
      <c r="BN128" s="0"/>
      <c r="BO128" s="0"/>
      <c r="BP128" s="0"/>
      <c r="BQ128" s="0"/>
      <c r="BR128" s="0"/>
      <c r="BS128" s="0"/>
      <c r="BT128" s="0"/>
      <c r="BU128" s="0"/>
      <c r="BV128" s="0"/>
      <c r="BW128" s="0"/>
      <c r="BX128" s="0"/>
      <c r="BY128" s="0"/>
      <c r="BZ128" s="0"/>
      <c r="CA128" s="0"/>
      <c r="CB128" s="0"/>
      <c r="CC128" s="0"/>
      <c r="CD128" s="0"/>
      <c r="CE128" s="0"/>
      <c r="CF128" s="0"/>
      <c r="CG128" s="0"/>
      <c r="CH128" s="0"/>
      <c r="CI128" s="0"/>
      <c r="CJ128" s="0"/>
      <c r="CK128" s="0"/>
      <c r="CL128" s="0"/>
      <c r="CM128" s="0"/>
      <c r="CN128" s="0"/>
      <c r="CO128" s="0"/>
      <c r="CP128" s="0"/>
      <c r="CQ128" s="0"/>
      <c r="CR128" s="0"/>
      <c r="CS128" s="0"/>
      <c r="CT128" s="0"/>
      <c r="CU128" s="0"/>
      <c r="CV128" s="0"/>
      <c r="CW128" s="0"/>
      <c r="CX128" s="0"/>
      <c r="CY128" s="0"/>
      <c r="CZ128" s="0"/>
      <c r="DA128" s="0"/>
      <c r="DB128" s="0"/>
      <c r="DC128" s="0"/>
      <c r="DD128" s="0"/>
      <c r="DE128" s="0"/>
      <c r="DF128" s="0"/>
      <c r="DG128" s="0"/>
      <c r="DH128" s="0"/>
      <c r="DI128" s="0"/>
      <c r="DJ128" s="0"/>
      <c r="DK128" s="0"/>
      <c r="DL128" s="0"/>
      <c r="DM128" s="0"/>
      <c r="DN128" s="0"/>
      <c r="DO128" s="0"/>
      <c r="DP128" s="0"/>
      <c r="DQ128" s="0"/>
      <c r="DR128" s="0"/>
      <c r="DS128" s="0"/>
      <c r="DT128" s="0"/>
      <c r="DU128" s="0"/>
      <c r="DV128" s="0"/>
      <c r="DW128" s="0"/>
      <c r="DX128" s="0"/>
      <c r="DY128" s="0"/>
      <c r="DZ128" s="0"/>
      <c r="EA128" s="0"/>
      <c r="EB128" s="0"/>
      <c r="EC128" s="0"/>
      <c r="ED128" s="0"/>
      <c r="EE128" s="0"/>
      <c r="EF128" s="0"/>
      <c r="EG128" s="0"/>
      <c r="EH128" s="0"/>
      <c r="EI128" s="0"/>
      <c r="EJ128" s="0"/>
      <c r="EK128" s="0"/>
      <c r="EL128" s="0"/>
      <c r="EM128" s="0"/>
      <c r="EN128" s="0"/>
      <c r="EO128" s="0"/>
      <c r="EP128" s="0"/>
      <c r="EQ128" s="0"/>
      <c r="ER128" s="0"/>
      <c r="ES128" s="0"/>
      <c r="ET128" s="0"/>
      <c r="EU128" s="0"/>
      <c r="EV128" s="0"/>
      <c r="EW128" s="0"/>
      <c r="EX128" s="0"/>
      <c r="EY128" s="0"/>
      <c r="EZ128" s="0"/>
      <c r="FA128" s="0"/>
      <c r="FB128" s="0"/>
      <c r="FC128" s="0"/>
      <c r="FD128" s="0"/>
      <c r="FE128" s="0"/>
      <c r="FF128" s="0"/>
      <c r="FG128" s="0"/>
      <c r="FH128" s="0"/>
      <c r="FI128" s="0"/>
      <c r="FJ128" s="0"/>
      <c r="FK128" s="0"/>
      <c r="FL128" s="0"/>
      <c r="FM128" s="0"/>
      <c r="FN128" s="0"/>
      <c r="FO128" s="0"/>
      <c r="FP128" s="0"/>
      <c r="FQ128" s="0"/>
      <c r="FR128" s="0"/>
      <c r="FS128" s="0"/>
      <c r="FT128" s="0"/>
      <c r="FU128" s="0"/>
      <c r="FV128" s="0"/>
      <c r="FW128" s="0"/>
      <c r="FX128" s="0"/>
      <c r="FY128" s="0"/>
      <c r="FZ128" s="0"/>
      <c r="GA128" s="0"/>
      <c r="GB128" s="0"/>
      <c r="GC128" s="0"/>
      <c r="GD128" s="0"/>
      <c r="GE128" s="0"/>
      <c r="GF128" s="0"/>
      <c r="GG128" s="0"/>
      <c r="GH128" s="0"/>
      <c r="GI128" s="0"/>
      <c r="GJ128" s="0"/>
      <c r="GK128" s="0"/>
      <c r="GL128" s="0"/>
      <c r="GM128" s="0"/>
      <c r="GN128" s="0"/>
      <c r="GO128" s="0"/>
      <c r="GP128" s="0"/>
      <c r="GQ128" s="0"/>
      <c r="GR128" s="0"/>
      <c r="GS128" s="0"/>
      <c r="GT128" s="0"/>
      <c r="GU128" s="0"/>
      <c r="GV128" s="0"/>
      <c r="GW128" s="0"/>
      <c r="GX128" s="0"/>
      <c r="GY128" s="0"/>
      <c r="GZ128" s="0"/>
      <c r="HA128" s="0"/>
      <c r="HB128" s="0"/>
      <c r="HC128" s="0"/>
      <c r="HD128" s="0"/>
      <c r="HE128" s="0"/>
      <c r="HF128" s="0"/>
      <c r="HG128" s="0"/>
      <c r="HH128" s="0"/>
      <c r="HI128" s="0"/>
      <c r="HJ128" s="0"/>
      <c r="HK128" s="0"/>
      <c r="HL128" s="0"/>
      <c r="HM128" s="0"/>
      <c r="HN128" s="0"/>
      <c r="HO128" s="0"/>
      <c r="HP128" s="0"/>
      <c r="HQ128" s="0"/>
      <c r="HR128" s="0"/>
      <c r="HS128" s="0"/>
      <c r="HT128" s="0"/>
      <c r="HU128" s="0"/>
      <c r="HV128" s="0"/>
      <c r="HW128" s="0"/>
      <c r="HX128" s="0"/>
      <c r="HY128" s="0"/>
      <c r="HZ128" s="0"/>
      <c r="IA128" s="0"/>
      <c r="IB128" s="0"/>
      <c r="IC128" s="0"/>
      <c r="ID128" s="0"/>
      <c r="IE128" s="0"/>
      <c r="IF128" s="0"/>
      <c r="IG128" s="0"/>
      <c r="IH128" s="0"/>
      <c r="II128" s="0"/>
      <c r="IJ128" s="0"/>
      <c r="IK128" s="0"/>
      <c r="IL128" s="0"/>
      <c r="IM128" s="0"/>
      <c r="IN128" s="0"/>
      <c r="IO128" s="0"/>
      <c r="IP128" s="0"/>
      <c r="IQ128" s="0"/>
      <c r="IR128" s="0"/>
      <c r="IS128" s="0"/>
      <c r="IT128" s="0"/>
      <c r="IU128" s="0"/>
      <c r="IV128" s="0"/>
      <c r="IW128" s="0"/>
      <c r="IX128" s="0"/>
      <c r="IY128" s="0"/>
      <c r="IZ128" s="0"/>
      <c r="JA128" s="0"/>
      <c r="JB128" s="0"/>
      <c r="JC128" s="0"/>
      <c r="JD128" s="0"/>
      <c r="JE128" s="0"/>
      <c r="JF128" s="0"/>
      <c r="JG128" s="0"/>
      <c r="JH128" s="0"/>
      <c r="JI128" s="0"/>
      <c r="JJ128" s="0"/>
      <c r="JK128" s="0"/>
      <c r="JL128" s="0"/>
      <c r="JM128" s="0"/>
      <c r="JN128" s="0"/>
      <c r="JO128" s="0"/>
      <c r="JP128" s="0"/>
      <c r="JQ128" s="0"/>
      <c r="JR128" s="0"/>
      <c r="JS128" s="0"/>
      <c r="JT128" s="0"/>
      <c r="JU128" s="0"/>
      <c r="JV128" s="0"/>
      <c r="JW128" s="0"/>
      <c r="JX128" s="0"/>
      <c r="JY128" s="0"/>
      <c r="JZ128" s="0"/>
      <c r="KA128" s="0"/>
      <c r="KB128" s="0"/>
      <c r="KC128" s="0"/>
      <c r="KD128" s="0"/>
      <c r="KE128" s="0"/>
      <c r="KF128" s="0"/>
      <c r="KG128" s="0"/>
      <c r="KH128" s="0"/>
      <c r="KI128" s="0"/>
      <c r="KJ128" s="0"/>
      <c r="KK128" s="0"/>
      <c r="KL128" s="0"/>
      <c r="KM128" s="0"/>
      <c r="KN128" s="0"/>
      <c r="KO128" s="0"/>
      <c r="KP128" s="0"/>
      <c r="KQ128" s="0"/>
      <c r="KR128" s="0"/>
      <c r="KS128" s="0"/>
      <c r="KT128" s="0"/>
      <c r="KU128" s="0"/>
      <c r="KV128" s="0"/>
      <c r="KW128" s="0"/>
      <c r="KX128" s="0"/>
      <c r="KY128" s="0"/>
      <c r="KZ128" s="0"/>
      <c r="LA128" s="0"/>
      <c r="LB128" s="0"/>
      <c r="LC128" s="0"/>
      <c r="LD128" s="0"/>
      <c r="LE128" s="0"/>
      <c r="LF128" s="0"/>
      <c r="LG128" s="0"/>
      <c r="LH128" s="0"/>
      <c r="LI128" s="0"/>
      <c r="LJ128" s="0"/>
      <c r="LK128" s="0"/>
      <c r="LL128" s="0"/>
      <c r="LM128" s="0"/>
      <c r="LN128" s="0"/>
      <c r="LO128" s="0"/>
      <c r="LP128" s="0"/>
      <c r="LQ128" s="0"/>
      <c r="LR128" s="0"/>
      <c r="LS128" s="0"/>
      <c r="LT128" s="0"/>
      <c r="LU128" s="0"/>
      <c r="LV128" s="0"/>
      <c r="LW128" s="0"/>
      <c r="LX128" s="0"/>
      <c r="LY128" s="0"/>
      <c r="LZ128" s="0"/>
      <c r="MA128" s="0"/>
      <c r="MB128" s="0"/>
      <c r="MC128" s="0"/>
      <c r="MD128" s="0"/>
      <c r="ME128" s="0"/>
      <c r="MF128" s="0"/>
      <c r="MG128" s="0"/>
      <c r="MH128" s="0"/>
      <c r="MI128" s="0"/>
      <c r="MJ128" s="0"/>
      <c r="MK128" s="0"/>
      <c r="ML128" s="0"/>
      <c r="MM128" s="0"/>
      <c r="MN128" s="0"/>
      <c r="MO128" s="0"/>
      <c r="MP128" s="0"/>
      <c r="MQ128" s="0"/>
      <c r="MR128" s="0"/>
      <c r="MS128" s="0"/>
      <c r="MT128" s="0"/>
      <c r="MU128" s="0"/>
      <c r="MV128" s="0"/>
      <c r="MW128" s="0"/>
      <c r="MX128" s="0"/>
      <c r="MY128" s="0"/>
      <c r="MZ128" s="0"/>
      <c r="NA128" s="0"/>
      <c r="NB128" s="0"/>
      <c r="NC128" s="0"/>
      <c r="ND128" s="0"/>
      <c r="NE128" s="0"/>
      <c r="NF128" s="0"/>
      <c r="NG128" s="0"/>
      <c r="NH128" s="0"/>
      <c r="NI128" s="0"/>
      <c r="NJ128" s="0"/>
      <c r="NK128" s="0"/>
      <c r="NL128" s="0"/>
      <c r="NM128" s="0"/>
      <c r="NN128" s="0"/>
      <c r="NO128" s="0"/>
      <c r="NP128" s="0"/>
      <c r="NQ128" s="0"/>
      <c r="NR128" s="0"/>
      <c r="NS128" s="0"/>
      <c r="NT128" s="0"/>
      <c r="NU128" s="0"/>
      <c r="NV128" s="0"/>
      <c r="NW128" s="0"/>
      <c r="NX128" s="0"/>
      <c r="NY128" s="0"/>
      <c r="NZ128" s="0"/>
      <c r="OA128" s="0"/>
      <c r="OB128" s="0"/>
      <c r="OC128" s="0"/>
      <c r="OD128" s="0"/>
      <c r="OE128" s="0"/>
      <c r="OF128" s="0"/>
      <c r="OG128" s="0"/>
      <c r="OH128" s="0"/>
      <c r="OI128" s="0"/>
      <c r="OJ128" s="0"/>
      <c r="OK128" s="0"/>
      <c r="OL128" s="0"/>
      <c r="OM128" s="0"/>
      <c r="ON128" s="0"/>
      <c r="OO128" s="0"/>
      <c r="OP128" s="0"/>
      <c r="OQ128" s="0"/>
      <c r="OR128" s="0"/>
      <c r="OS128" s="0"/>
      <c r="OT128" s="0"/>
      <c r="OU128" s="0"/>
      <c r="OV128" s="0"/>
      <c r="OW128" s="0"/>
      <c r="OX128" s="0"/>
      <c r="OY128" s="0"/>
      <c r="OZ128" s="0"/>
      <c r="PA128" s="0"/>
      <c r="PB128" s="0"/>
      <c r="PC128" s="0"/>
      <c r="PD128" s="0"/>
      <c r="PE128" s="0"/>
      <c r="PF128" s="0"/>
      <c r="PG128" s="0"/>
      <c r="PH128" s="0"/>
      <c r="PI128" s="0"/>
      <c r="PJ128" s="0"/>
      <c r="PK128" s="0"/>
      <c r="PL128" s="0"/>
      <c r="PM128" s="0"/>
      <c r="PN128" s="0"/>
      <c r="PO128" s="0"/>
      <c r="PP128" s="0"/>
      <c r="PQ128" s="0"/>
      <c r="PR128" s="0"/>
      <c r="PS128" s="0"/>
      <c r="PT128" s="0"/>
      <c r="PU128" s="0"/>
      <c r="PV128" s="0"/>
      <c r="PW128" s="0"/>
      <c r="ALV128" s="0"/>
      <c r="ALW128" s="0"/>
      <c r="ALX128" s="0"/>
      <c r="ALY128" s="0"/>
      <c r="ALZ128" s="0"/>
      <c r="AMA128" s="0"/>
      <c r="AMB128" s="0"/>
      <c r="AMC128" s="0"/>
      <c r="AMD128" s="0"/>
      <c r="AME128" s="0"/>
      <c r="AMF128" s="0"/>
      <c r="AMG128" s="0"/>
      <c r="AMH128" s="0"/>
      <c r="AMI128" s="0"/>
      <c r="AMJ128" s="0"/>
    </row>
    <row r="129" s="43" customFormat="true" ht="14.15" hidden="false" customHeight="false" outlineLevel="0" collapsed="false">
      <c r="A129" s="22" t="s">
        <v>20</v>
      </c>
      <c r="B129" s="58" t="s">
        <v>292</v>
      </c>
      <c r="C129" s="23" t="s">
        <v>293</v>
      </c>
      <c r="D129" s="24" t="s">
        <v>294</v>
      </c>
      <c r="E129" s="59" t="s">
        <v>67</v>
      </c>
      <c r="F129" s="41"/>
      <c r="G129" s="74" t="n">
        <v>8</v>
      </c>
      <c r="H129" s="28" t="n">
        <f aca="false">ROUND(F129*G129,2)</f>
        <v>0</v>
      </c>
      <c r="I129" s="0"/>
      <c r="J129" s="0"/>
      <c r="K129" s="0"/>
      <c r="L129" s="0"/>
      <c r="M129" s="0"/>
      <c r="N129" s="0"/>
      <c r="O129" s="0"/>
      <c r="P129" s="0"/>
      <c r="Q129" s="0"/>
      <c r="R129" s="0"/>
      <c r="S129" s="0"/>
      <c r="T129" s="0"/>
      <c r="U129" s="0"/>
      <c r="V129" s="0"/>
      <c r="W129" s="0"/>
      <c r="X129" s="0"/>
      <c r="Y129" s="0"/>
      <c r="Z129" s="0"/>
      <c r="AA129" s="0"/>
      <c r="AB129" s="0"/>
      <c r="AC129" s="0"/>
      <c r="AD129" s="0"/>
      <c r="AE129" s="0"/>
      <c r="AF129" s="0"/>
      <c r="AG129" s="0"/>
      <c r="AH129" s="0"/>
      <c r="AI129" s="0"/>
      <c r="AJ129" s="0"/>
      <c r="AK129" s="0"/>
      <c r="AL129" s="0"/>
      <c r="AM129" s="0"/>
      <c r="AN129" s="0"/>
      <c r="AO129" s="0"/>
      <c r="AP129" s="0"/>
      <c r="AQ129" s="0"/>
      <c r="AR129" s="0"/>
      <c r="AS129" s="0"/>
      <c r="AT129" s="0"/>
      <c r="AU129" s="0"/>
      <c r="AV129" s="0"/>
      <c r="AW129" s="0"/>
      <c r="AX129" s="0"/>
      <c r="AY129" s="0"/>
      <c r="AZ129" s="0"/>
      <c r="BA129" s="0"/>
      <c r="BB129" s="0"/>
      <c r="BC129" s="0"/>
      <c r="BD129" s="0"/>
      <c r="BE129" s="0"/>
      <c r="BF129" s="0"/>
      <c r="BG129" s="0"/>
      <c r="BH129" s="0"/>
      <c r="BI129" s="0"/>
      <c r="BJ129" s="0"/>
      <c r="BK129" s="0"/>
      <c r="BL129" s="0"/>
      <c r="BM129" s="0"/>
      <c r="BN129" s="0"/>
      <c r="BO129" s="0"/>
      <c r="BP129" s="0"/>
      <c r="BQ129" s="0"/>
      <c r="BR129" s="0"/>
      <c r="BS129" s="0"/>
      <c r="BT129" s="0"/>
      <c r="BU129" s="0"/>
      <c r="BV129" s="0"/>
      <c r="BW129" s="0"/>
      <c r="BX129" s="0"/>
      <c r="BY129" s="0"/>
      <c r="BZ129" s="0"/>
      <c r="CA129" s="0"/>
      <c r="CB129" s="0"/>
      <c r="CC129" s="0"/>
      <c r="CD129" s="0"/>
      <c r="CE129" s="0"/>
      <c r="CF129" s="0"/>
      <c r="CG129" s="0"/>
      <c r="CH129" s="0"/>
      <c r="CI129" s="0"/>
      <c r="CJ129" s="0"/>
      <c r="CK129" s="0"/>
      <c r="CL129" s="0"/>
      <c r="CM129" s="0"/>
      <c r="CN129" s="0"/>
      <c r="CO129" s="0"/>
      <c r="CP129" s="0"/>
      <c r="CQ129" s="0"/>
      <c r="CR129" s="0"/>
      <c r="CS129" s="0"/>
      <c r="CT129" s="0"/>
      <c r="CU129" s="0"/>
      <c r="CV129" s="0"/>
      <c r="CW129" s="0"/>
      <c r="CX129" s="0"/>
      <c r="CY129" s="0"/>
      <c r="CZ129" s="0"/>
      <c r="DA129" s="0"/>
      <c r="DB129" s="0"/>
      <c r="DC129" s="0"/>
      <c r="DD129" s="0"/>
      <c r="DE129" s="0"/>
      <c r="DF129" s="0"/>
      <c r="DG129" s="0"/>
      <c r="DH129" s="0"/>
      <c r="DI129" s="0"/>
      <c r="DJ129" s="0"/>
      <c r="DK129" s="0"/>
      <c r="DL129" s="0"/>
      <c r="DM129" s="0"/>
      <c r="DN129" s="0"/>
      <c r="DO129" s="0"/>
      <c r="DP129" s="0"/>
      <c r="DQ129" s="0"/>
      <c r="DR129" s="0"/>
      <c r="DS129" s="0"/>
      <c r="DT129" s="0"/>
      <c r="DU129" s="0"/>
      <c r="DV129" s="0"/>
      <c r="DW129" s="0"/>
      <c r="DX129" s="0"/>
      <c r="DY129" s="0"/>
      <c r="DZ129" s="0"/>
      <c r="EA129" s="0"/>
      <c r="EB129" s="0"/>
      <c r="EC129" s="0"/>
      <c r="ED129" s="0"/>
      <c r="EE129" s="0"/>
      <c r="EF129" s="0"/>
      <c r="EG129" s="0"/>
      <c r="EH129" s="0"/>
      <c r="EI129" s="0"/>
      <c r="EJ129" s="0"/>
      <c r="EK129" s="0"/>
      <c r="EL129" s="0"/>
      <c r="EM129" s="0"/>
      <c r="EN129" s="0"/>
      <c r="EO129" s="0"/>
      <c r="EP129" s="0"/>
      <c r="EQ129" s="0"/>
      <c r="ER129" s="0"/>
      <c r="ES129" s="0"/>
      <c r="ET129" s="0"/>
      <c r="EU129" s="0"/>
      <c r="EV129" s="0"/>
      <c r="EW129" s="0"/>
      <c r="EX129" s="0"/>
      <c r="EY129" s="0"/>
      <c r="EZ129" s="0"/>
      <c r="FA129" s="0"/>
      <c r="FB129" s="0"/>
      <c r="FC129" s="0"/>
      <c r="FD129" s="0"/>
      <c r="FE129" s="0"/>
      <c r="FF129" s="0"/>
      <c r="FG129" s="0"/>
      <c r="FH129" s="0"/>
      <c r="FI129" s="0"/>
      <c r="FJ129" s="0"/>
      <c r="FK129" s="0"/>
      <c r="FL129" s="0"/>
      <c r="FM129" s="0"/>
      <c r="FN129" s="0"/>
      <c r="FO129" s="0"/>
      <c r="FP129" s="0"/>
      <c r="FQ129" s="0"/>
      <c r="FR129" s="0"/>
      <c r="FS129" s="0"/>
      <c r="FT129" s="0"/>
      <c r="FU129" s="0"/>
      <c r="FV129" s="0"/>
      <c r="FW129" s="0"/>
      <c r="FX129" s="0"/>
      <c r="FY129" s="0"/>
      <c r="FZ129" s="0"/>
      <c r="GA129" s="0"/>
      <c r="GB129" s="0"/>
      <c r="GC129" s="0"/>
      <c r="GD129" s="0"/>
      <c r="GE129" s="0"/>
      <c r="GF129" s="0"/>
      <c r="GG129" s="0"/>
      <c r="GH129" s="0"/>
      <c r="GI129" s="0"/>
      <c r="GJ129" s="0"/>
      <c r="GK129" s="0"/>
      <c r="GL129" s="0"/>
      <c r="GM129" s="0"/>
      <c r="GN129" s="0"/>
      <c r="GO129" s="0"/>
      <c r="GP129" s="0"/>
      <c r="GQ129" s="0"/>
      <c r="GR129" s="0"/>
      <c r="GS129" s="0"/>
      <c r="GT129" s="0"/>
      <c r="GU129" s="0"/>
      <c r="GV129" s="0"/>
      <c r="GW129" s="0"/>
      <c r="GX129" s="0"/>
      <c r="GY129" s="0"/>
      <c r="GZ129" s="0"/>
      <c r="HA129" s="0"/>
      <c r="HB129" s="0"/>
      <c r="HC129" s="0"/>
      <c r="HD129" s="0"/>
      <c r="HE129" s="0"/>
      <c r="HF129" s="0"/>
      <c r="HG129" s="0"/>
      <c r="HH129" s="0"/>
      <c r="HI129" s="0"/>
      <c r="HJ129" s="0"/>
      <c r="HK129" s="0"/>
      <c r="HL129" s="0"/>
      <c r="HM129" s="0"/>
      <c r="HN129" s="0"/>
      <c r="HO129" s="0"/>
      <c r="HP129" s="0"/>
      <c r="HQ129" s="0"/>
      <c r="HR129" s="0"/>
      <c r="HS129" s="0"/>
      <c r="HT129" s="0"/>
      <c r="HU129" s="0"/>
      <c r="HV129" s="0"/>
      <c r="HW129" s="0"/>
      <c r="HX129" s="0"/>
      <c r="HY129" s="0"/>
      <c r="HZ129" s="0"/>
      <c r="IA129" s="0"/>
      <c r="IB129" s="0"/>
      <c r="IC129" s="0"/>
      <c r="ID129" s="0"/>
      <c r="IE129" s="0"/>
      <c r="IF129" s="0"/>
      <c r="IG129" s="0"/>
      <c r="IH129" s="0"/>
      <c r="II129" s="0"/>
      <c r="IJ129" s="0"/>
      <c r="IK129" s="0"/>
      <c r="IL129" s="0"/>
      <c r="IM129" s="0"/>
      <c r="IN129" s="0"/>
      <c r="IO129" s="0"/>
      <c r="IP129" s="0"/>
      <c r="IQ129" s="0"/>
      <c r="IR129" s="0"/>
      <c r="IS129" s="0"/>
      <c r="IT129" s="0"/>
      <c r="IU129" s="0"/>
      <c r="IV129" s="0"/>
      <c r="IW129" s="0"/>
      <c r="IX129" s="0"/>
      <c r="IY129" s="0"/>
      <c r="IZ129" s="0"/>
      <c r="JA129" s="0"/>
      <c r="JB129" s="0"/>
      <c r="JC129" s="0"/>
      <c r="JD129" s="0"/>
      <c r="JE129" s="0"/>
      <c r="JF129" s="0"/>
      <c r="JG129" s="0"/>
      <c r="JH129" s="0"/>
      <c r="JI129" s="0"/>
      <c r="JJ129" s="0"/>
      <c r="JK129" s="0"/>
      <c r="JL129" s="0"/>
      <c r="JM129" s="0"/>
      <c r="JN129" s="0"/>
      <c r="JO129" s="0"/>
      <c r="JP129" s="0"/>
      <c r="JQ129" s="0"/>
      <c r="JR129" s="0"/>
      <c r="JS129" s="0"/>
      <c r="JT129" s="0"/>
      <c r="JU129" s="0"/>
      <c r="JV129" s="0"/>
      <c r="JW129" s="0"/>
      <c r="JX129" s="0"/>
      <c r="JY129" s="0"/>
      <c r="JZ129" s="0"/>
      <c r="KA129" s="0"/>
      <c r="KB129" s="0"/>
      <c r="KC129" s="0"/>
      <c r="KD129" s="0"/>
      <c r="KE129" s="0"/>
      <c r="KF129" s="0"/>
      <c r="KG129" s="0"/>
      <c r="KH129" s="0"/>
      <c r="KI129" s="0"/>
      <c r="KJ129" s="0"/>
      <c r="KK129" s="0"/>
      <c r="KL129" s="0"/>
      <c r="KM129" s="0"/>
      <c r="KN129" s="0"/>
      <c r="KO129" s="0"/>
      <c r="KP129" s="0"/>
      <c r="KQ129" s="0"/>
      <c r="KR129" s="0"/>
      <c r="KS129" s="0"/>
      <c r="KT129" s="0"/>
      <c r="KU129" s="0"/>
      <c r="KV129" s="0"/>
      <c r="KW129" s="0"/>
      <c r="KX129" s="0"/>
      <c r="KY129" s="0"/>
      <c r="KZ129" s="0"/>
      <c r="LA129" s="0"/>
      <c r="LB129" s="0"/>
      <c r="LC129" s="0"/>
      <c r="LD129" s="0"/>
      <c r="LE129" s="0"/>
      <c r="LF129" s="0"/>
      <c r="LG129" s="0"/>
      <c r="LH129" s="0"/>
      <c r="LI129" s="0"/>
      <c r="LJ129" s="0"/>
      <c r="LK129" s="0"/>
      <c r="LL129" s="0"/>
      <c r="LM129" s="0"/>
      <c r="LN129" s="0"/>
      <c r="LO129" s="0"/>
      <c r="LP129" s="0"/>
      <c r="LQ129" s="0"/>
      <c r="LR129" s="0"/>
      <c r="LS129" s="0"/>
      <c r="LT129" s="0"/>
      <c r="LU129" s="0"/>
      <c r="LV129" s="0"/>
      <c r="LW129" s="0"/>
      <c r="LX129" s="0"/>
      <c r="LY129" s="0"/>
      <c r="LZ129" s="0"/>
      <c r="MA129" s="0"/>
      <c r="MB129" s="0"/>
      <c r="MC129" s="0"/>
      <c r="MD129" s="0"/>
      <c r="ME129" s="0"/>
      <c r="MF129" s="0"/>
      <c r="MG129" s="0"/>
      <c r="MH129" s="0"/>
      <c r="MI129" s="0"/>
      <c r="MJ129" s="0"/>
      <c r="MK129" s="0"/>
      <c r="ML129" s="0"/>
      <c r="MM129" s="0"/>
      <c r="MN129" s="0"/>
      <c r="MO129" s="0"/>
      <c r="MP129" s="0"/>
      <c r="MQ129" s="0"/>
      <c r="MR129" s="0"/>
      <c r="MS129" s="0"/>
      <c r="MT129" s="0"/>
      <c r="MU129" s="0"/>
      <c r="MV129" s="0"/>
      <c r="MW129" s="0"/>
      <c r="MX129" s="0"/>
      <c r="MY129" s="0"/>
      <c r="MZ129" s="0"/>
      <c r="NA129" s="0"/>
      <c r="NB129" s="0"/>
      <c r="NC129" s="0"/>
      <c r="ND129" s="0"/>
      <c r="NE129" s="0"/>
      <c r="NF129" s="0"/>
      <c r="NG129" s="0"/>
      <c r="NH129" s="0"/>
      <c r="NI129" s="0"/>
      <c r="NJ129" s="0"/>
      <c r="NK129" s="0"/>
      <c r="NL129" s="0"/>
      <c r="NM129" s="0"/>
      <c r="NN129" s="0"/>
      <c r="NO129" s="0"/>
      <c r="NP129" s="0"/>
      <c r="NQ129" s="0"/>
      <c r="NR129" s="0"/>
      <c r="NS129" s="0"/>
      <c r="NT129" s="0"/>
      <c r="NU129" s="0"/>
      <c r="NV129" s="0"/>
      <c r="NW129" s="0"/>
      <c r="NX129" s="0"/>
      <c r="NY129" s="0"/>
      <c r="NZ129" s="0"/>
      <c r="OA129" s="0"/>
      <c r="OB129" s="0"/>
      <c r="OC129" s="0"/>
      <c r="OD129" s="0"/>
      <c r="OE129" s="0"/>
      <c r="OF129" s="0"/>
      <c r="OG129" s="0"/>
      <c r="OH129" s="0"/>
      <c r="OI129" s="0"/>
      <c r="OJ129" s="0"/>
      <c r="OK129" s="0"/>
      <c r="OL129" s="0"/>
      <c r="OM129" s="0"/>
      <c r="ON129" s="0"/>
      <c r="OO129" s="0"/>
      <c r="OP129" s="0"/>
      <c r="OQ129" s="0"/>
      <c r="OR129" s="0"/>
      <c r="OS129" s="0"/>
      <c r="OT129" s="0"/>
      <c r="OU129" s="0"/>
      <c r="OV129" s="0"/>
      <c r="OW129" s="0"/>
      <c r="OX129" s="0"/>
      <c r="OY129" s="0"/>
      <c r="OZ129" s="0"/>
      <c r="PA129" s="0"/>
      <c r="PB129" s="0"/>
      <c r="PC129" s="0"/>
      <c r="PD129" s="0"/>
      <c r="PE129" s="0"/>
      <c r="PF129" s="0"/>
      <c r="PG129" s="0"/>
      <c r="PH129" s="0"/>
      <c r="PI129" s="0"/>
      <c r="PJ129" s="0"/>
      <c r="PK129" s="0"/>
      <c r="PL129" s="0"/>
      <c r="PM129" s="0"/>
      <c r="PN129" s="0"/>
      <c r="PO129" s="0"/>
      <c r="PP129" s="0"/>
      <c r="PQ129" s="0"/>
      <c r="PR129" s="0"/>
      <c r="PS129" s="0"/>
      <c r="PT129" s="0"/>
      <c r="PU129" s="0"/>
      <c r="PV129" s="0"/>
      <c r="PW129" s="0"/>
      <c r="ALV129" s="0"/>
      <c r="ALW129" s="0"/>
      <c r="ALX129" s="0"/>
      <c r="ALY129" s="0"/>
      <c r="ALZ129" s="0"/>
      <c r="AMA129" s="0"/>
      <c r="AMB129" s="0"/>
      <c r="AMC129" s="0"/>
      <c r="AMD129" s="0"/>
      <c r="AME129" s="0"/>
      <c r="AMF129" s="0"/>
      <c r="AMG129" s="0"/>
      <c r="AMH129" s="0"/>
      <c r="AMI129" s="0"/>
      <c r="AMJ129" s="0"/>
    </row>
    <row r="130" s="43" customFormat="true" ht="26.85" hidden="false" customHeight="false" outlineLevel="0" collapsed="false">
      <c r="A130" s="22" t="s">
        <v>20</v>
      </c>
      <c r="B130" s="58" t="s">
        <v>295</v>
      </c>
      <c r="C130" s="23" t="s">
        <v>296</v>
      </c>
      <c r="D130" s="24" t="s">
        <v>297</v>
      </c>
      <c r="E130" s="59" t="s">
        <v>67</v>
      </c>
      <c r="F130" s="41"/>
      <c r="G130" s="74" t="n">
        <v>11</v>
      </c>
      <c r="H130" s="28" t="n">
        <f aca="false">ROUND(F130*G130,2)</f>
        <v>0</v>
      </c>
      <c r="I130" s="0"/>
      <c r="J130" s="0"/>
      <c r="K130" s="0"/>
      <c r="L130" s="0"/>
      <c r="M130" s="0"/>
      <c r="N130" s="0"/>
      <c r="O130" s="0"/>
      <c r="P130" s="0"/>
      <c r="Q130" s="0"/>
      <c r="R130" s="0"/>
      <c r="S130" s="0"/>
      <c r="T130" s="0"/>
      <c r="U130" s="0"/>
      <c r="V130" s="0"/>
      <c r="W130" s="0"/>
      <c r="X130" s="0"/>
      <c r="Y130" s="0"/>
      <c r="Z130" s="0"/>
      <c r="AA130" s="0"/>
      <c r="AB130" s="0"/>
      <c r="AC130" s="0"/>
      <c r="AD130" s="0"/>
      <c r="AE130" s="0"/>
      <c r="AF130" s="0"/>
      <c r="AG130" s="0"/>
      <c r="AH130" s="0"/>
      <c r="AI130" s="0"/>
      <c r="AJ130" s="0"/>
      <c r="AK130" s="0"/>
      <c r="AL130" s="0"/>
      <c r="AM130" s="0"/>
      <c r="AN130" s="0"/>
      <c r="AO130" s="0"/>
      <c r="AP130" s="0"/>
      <c r="AQ130" s="0"/>
      <c r="AR130" s="0"/>
      <c r="AS130" s="0"/>
      <c r="AT130" s="0"/>
      <c r="AU130" s="0"/>
      <c r="AV130" s="0"/>
      <c r="AW130" s="0"/>
      <c r="AX130" s="0"/>
      <c r="AY130" s="0"/>
      <c r="AZ130" s="0"/>
      <c r="BA130" s="0"/>
      <c r="BB130" s="0"/>
      <c r="BC130" s="0"/>
      <c r="BD130" s="0"/>
      <c r="BE130" s="0"/>
      <c r="BF130" s="0"/>
      <c r="BG130" s="0"/>
      <c r="BH130" s="0"/>
      <c r="BI130" s="0"/>
      <c r="BJ130" s="0"/>
      <c r="BK130" s="0"/>
      <c r="BL130" s="0"/>
      <c r="BM130" s="0"/>
      <c r="BN130" s="0"/>
      <c r="BO130" s="0"/>
      <c r="BP130" s="0"/>
      <c r="BQ130" s="0"/>
      <c r="BR130" s="0"/>
      <c r="BS130" s="0"/>
      <c r="BT130" s="0"/>
      <c r="BU130" s="0"/>
      <c r="BV130" s="0"/>
      <c r="BW130" s="0"/>
      <c r="BX130" s="0"/>
      <c r="BY130" s="0"/>
      <c r="BZ130" s="0"/>
      <c r="CA130" s="0"/>
      <c r="CB130" s="0"/>
      <c r="CC130" s="0"/>
      <c r="CD130" s="0"/>
      <c r="CE130" s="0"/>
      <c r="CF130" s="0"/>
      <c r="CG130" s="0"/>
      <c r="CH130" s="0"/>
      <c r="CI130" s="0"/>
      <c r="CJ130" s="0"/>
      <c r="CK130" s="0"/>
      <c r="CL130" s="0"/>
      <c r="CM130" s="0"/>
      <c r="CN130" s="0"/>
      <c r="CO130" s="0"/>
      <c r="CP130" s="0"/>
      <c r="CQ130" s="0"/>
      <c r="CR130" s="0"/>
      <c r="CS130" s="0"/>
      <c r="CT130" s="0"/>
      <c r="CU130" s="0"/>
      <c r="CV130" s="0"/>
      <c r="CW130" s="0"/>
      <c r="CX130" s="0"/>
      <c r="CY130" s="0"/>
      <c r="CZ130" s="0"/>
      <c r="DA130" s="0"/>
      <c r="DB130" s="0"/>
      <c r="DC130" s="0"/>
      <c r="DD130" s="0"/>
      <c r="DE130" s="0"/>
      <c r="DF130" s="0"/>
      <c r="DG130" s="0"/>
      <c r="DH130" s="0"/>
      <c r="DI130" s="0"/>
      <c r="DJ130" s="0"/>
      <c r="DK130" s="0"/>
      <c r="DL130" s="0"/>
      <c r="DM130" s="0"/>
      <c r="DN130" s="0"/>
      <c r="DO130" s="0"/>
      <c r="DP130" s="0"/>
      <c r="DQ130" s="0"/>
      <c r="DR130" s="0"/>
      <c r="DS130" s="0"/>
      <c r="DT130" s="0"/>
      <c r="DU130" s="0"/>
      <c r="DV130" s="0"/>
      <c r="DW130" s="0"/>
      <c r="DX130" s="0"/>
      <c r="DY130" s="0"/>
      <c r="DZ130" s="0"/>
      <c r="EA130" s="0"/>
      <c r="EB130" s="0"/>
      <c r="EC130" s="0"/>
      <c r="ED130" s="0"/>
      <c r="EE130" s="0"/>
      <c r="EF130" s="0"/>
      <c r="EG130" s="0"/>
      <c r="EH130" s="0"/>
      <c r="EI130" s="0"/>
      <c r="EJ130" s="0"/>
      <c r="EK130" s="0"/>
      <c r="EL130" s="0"/>
      <c r="EM130" s="0"/>
      <c r="EN130" s="0"/>
      <c r="EO130" s="0"/>
      <c r="EP130" s="0"/>
      <c r="EQ130" s="0"/>
      <c r="ER130" s="0"/>
      <c r="ES130" s="0"/>
      <c r="ET130" s="0"/>
      <c r="EU130" s="0"/>
      <c r="EV130" s="0"/>
      <c r="EW130" s="0"/>
      <c r="EX130" s="0"/>
      <c r="EY130" s="0"/>
      <c r="EZ130" s="0"/>
      <c r="FA130" s="0"/>
      <c r="FB130" s="0"/>
      <c r="FC130" s="0"/>
      <c r="FD130" s="0"/>
      <c r="FE130" s="0"/>
      <c r="FF130" s="0"/>
      <c r="FG130" s="0"/>
      <c r="FH130" s="0"/>
      <c r="FI130" s="0"/>
      <c r="FJ130" s="0"/>
      <c r="FK130" s="0"/>
      <c r="FL130" s="0"/>
      <c r="FM130" s="0"/>
      <c r="FN130" s="0"/>
      <c r="FO130" s="0"/>
      <c r="FP130" s="0"/>
      <c r="FQ130" s="0"/>
      <c r="FR130" s="0"/>
      <c r="FS130" s="0"/>
      <c r="FT130" s="0"/>
      <c r="FU130" s="0"/>
      <c r="FV130" s="0"/>
      <c r="FW130" s="0"/>
      <c r="FX130" s="0"/>
      <c r="FY130" s="0"/>
      <c r="FZ130" s="0"/>
      <c r="GA130" s="0"/>
      <c r="GB130" s="0"/>
      <c r="GC130" s="0"/>
      <c r="GD130" s="0"/>
      <c r="GE130" s="0"/>
      <c r="GF130" s="0"/>
      <c r="GG130" s="0"/>
      <c r="GH130" s="0"/>
      <c r="GI130" s="0"/>
      <c r="GJ130" s="0"/>
      <c r="GK130" s="0"/>
      <c r="GL130" s="0"/>
      <c r="GM130" s="0"/>
      <c r="GN130" s="0"/>
      <c r="GO130" s="0"/>
      <c r="GP130" s="0"/>
      <c r="GQ130" s="0"/>
      <c r="GR130" s="0"/>
      <c r="GS130" s="0"/>
      <c r="GT130" s="0"/>
      <c r="GU130" s="0"/>
      <c r="GV130" s="0"/>
      <c r="GW130" s="0"/>
      <c r="GX130" s="0"/>
      <c r="GY130" s="0"/>
      <c r="GZ130" s="0"/>
      <c r="HA130" s="0"/>
      <c r="HB130" s="0"/>
      <c r="HC130" s="0"/>
      <c r="HD130" s="0"/>
      <c r="HE130" s="0"/>
      <c r="HF130" s="0"/>
      <c r="HG130" s="0"/>
      <c r="HH130" s="0"/>
      <c r="HI130" s="0"/>
      <c r="HJ130" s="0"/>
      <c r="HK130" s="0"/>
      <c r="HL130" s="0"/>
      <c r="HM130" s="0"/>
      <c r="HN130" s="0"/>
      <c r="HO130" s="0"/>
      <c r="HP130" s="0"/>
      <c r="HQ130" s="0"/>
      <c r="HR130" s="0"/>
      <c r="HS130" s="0"/>
      <c r="HT130" s="0"/>
      <c r="HU130" s="0"/>
      <c r="HV130" s="0"/>
      <c r="HW130" s="0"/>
      <c r="HX130" s="0"/>
      <c r="HY130" s="0"/>
      <c r="HZ130" s="0"/>
      <c r="IA130" s="0"/>
      <c r="IB130" s="0"/>
      <c r="IC130" s="0"/>
      <c r="ID130" s="0"/>
      <c r="IE130" s="0"/>
      <c r="IF130" s="0"/>
      <c r="IG130" s="0"/>
      <c r="IH130" s="0"/>
      <c r="II130" s="0"/>
      <c r="IJ130" s="0"/>
      <c r="IK130" s="0"/>
      <c r="IL130" s="0"/>
      <c r="IM130" s="0"/>
      <c r="IN130" s="0"/>
      <c r="IO130" s="0"/>
      <c r="IP130" s="0"/>
      <c r="IQ130" s="0"/>
      <c r="IR130" s="0"/>
      <c r="IS130" s="0"/>
      <c r="IT130" s="0"/>
      <c r="IU130" s="0"/>
      <c r="IV130" s="0"/>
      <c r="IW130" s="0"/>
      <c r="IX130" s="0"/>
      <c r="IY130" s="0"/>
      <c r="IZ130" s="0"/>
      <c r="JA130" s="0"/>
      <c r="JB130" s="0"/>
      <c r="JC130" s="0"/>
      <c r="JD130" s="0"/>
      <c r="JE130" s="0"/>
      <c r="JF130" s="0"/>
      <c r="JG130" s="0"/>
      <c r="JH130" s="0"/>
      <c r="JI130" s="0"/>
      <c r="JJ130" s="0"/>
      <c r="JK130" s="0"/>
      <c r="JL130" s="0"/>
      <c r="JM130" s="0"/>
      <c r="JN130" s="0"/>
      <c r="JO130" s="0"/>
      <c r="JP130" s="0"/>
      <c r="JQ130" s="0"/>
      <c r="JR130" s="0"/>
      <c r="JS130" s="0"/>
      <c r="JT130" s="0"/>
      <c r="JU130" s="0"/>
      <c r="JV130" s="0"/>
      <c r="JW130" s="0"/>
      <c r="JX130" s="0"/>
      <c r="JY130" s="0"/>
      <c r="JZ130" s="0"/>
      <c r="KA130" s="0"/>
      <c r="KB130" s="0"/>
      <c r="KC130" s="0"/>
      <c r="KD130" s="0"/>
      <c r="KE130" s="0"/>
      <c r="KF130" s="0"/>
      <c r="KG130" s="0"/>
      <c r="KH130" s="0"/>
      <c r="KI130" s="0"/>
      <c r="KJ130" s="0"/>
      <c r="KK130" s="0"/>
      <c r="KL130" s="0"/>
      <c r="KM130" s="0"/>
      <c r="KN130" s="0"/>
      <c r="KO130" s="0"/>
      <c r="KP130" s="0"/>
      <c r="KQ130" s="0"/>
      <c r="KR130" s="0"/>
      <c r="KS130" s="0"/>
      <c r="KT130" s="0"/>
      <c r="KU130" s="0"/>
      <c r="KV130" s="0"/>
      <c r="KW130" s="0"/>
      <c r="KX130" s="0"/>
      <c r="KY130" s="0"/>
      <c r="KZ130" s="0"/>
      <c r="LA130" s="0"/>
      <c r="LB130" s="0"/>
      <c r="LC130" s="0"/>
      <c r="LD130" s="0"/>
      <c r="LE130" s="0"/>
      <c r="LF130" s="0"/>
      <c r="LG130" s="0"/>
      <c r="LH130" s="0"/>
      <c r="LI130" s="0"/>
      <c r="LJ130" s="0"/>
      <c r="LK130" s="0"/>
      <c r="LL130" s="0"/>
      <c r="LM130" s="0"/>
      <c r="LN130" s="0"/>
      <c r="LO130" s="0"/>
      <c r="LP130" s="0"/>
      <c r="LQ130" s="0"/>
      <c r="LR130" s="0"/>
      <c r="LS130" s="0"/>
      <c r="LT130" s="0"/>
      <c r="LU130" s="0"/>
      <c r="LV130" s="0"/>
      <c r="LW130" s="0"/>
      <c r="LX130" s="0"/>
      <c r="LY130" s="0"/>
      <c r="LZ130" s="0"/>
      <c r="MA130" s="0"/>
      <c r="MB130" s="0"/>
      <c r="MC130" s="0"/>
      <c r="MD130" s="0"/>
      <c r="ME130" s="0"/>
      <c r="MF130" s="0"/>
      <c r="MG130" s="0"/>
      <c r="MH130" s="0"/>
      <c r="MI130" s="0"/>
      <c r="MJ130" s="0"/>
      <c r="MK130" s="0"/>
      <c r="ML130" s="0"/>
      <c r="MM130" s="0"/>
      <c r="MN130" s="0"/>
      <c r="MO130" s="0"/>
      <c r="MP130" s="0"/>
      <c r="MQ130" s="0"/>
      <c r="MR130" s="0"/>
      <c r="MS130" s="0"/>
      <c r="MT130" s="0"/>
      <c r="MU130" s="0"/>
      <c r="MV130" s="0"/>
      <c r="MW130" s="0"/>
      <c r="MX130" s="0"/>
      <c r="MY130" s="0"/>
      <c r="MZ130" s="0"/>
      <c r="NA130" s="0"/>
      <c r="NB130" s="0"/>
      <c r="NC130" s="0"/>
      <c r="ND130" s="0"/>
      <c r="NE130" s="0"/>
      <c r="NF130" s="0"/>
      <c r="NG130" s="0"/>
      <c r="NH130" s="0"/>
      <c r="NI130" s="0"/>
      <c r="NJ130" s="0"/>
      <c r="NK130" s="0"/>
      <c r="NL130" s="0"/>
      <c r="NM130" s="0"/>
      <c r="NN130" s="0"/>
      <c r="NO130" s="0"/>
      <c r="NP130" s="0"/>
      <c r="NQ130" s="0"/>
      <c r="NR130" s="0"/>
      <c r="NS130" s="0"/>
      <c r="NT130" s="0"/>
      <c r="NU130" s="0"/>
      <c r="NV130" s="0"/>
      <c r="NW130" s="0"/>
      <c r="NX130" s="0"/>
      <c r="NY130" s="0"/>
      <c r="NZ130" s="0"/>
      <c r="OA130" s="0"/>
      <c r="OB130" s="0"/>
      <c r="OC130" s="0"/>
      <c r="OD130" s="0"/>
      <c r="OE130" s="0"/>
      <c r="OF130" s="0"/>
      <c r="OG130" s="0"/>
      <c r="OH130" s="0"/>
      <c r="OI130" s="0"/>
      <c r="OJ130" s="0"/>
      <c r="OK130" s="0"/>
      <c r="OL130" s="0"/>
      <c r="OM130" s="0"/>
      <c r="ON130" s="0"/>
      <c r="OO130" s="0"/>
      <c r="OP130" s="0"/>
      <c r="OQ130" s="0"/>
      <c r="OR130" s="0"/>
      <c r="OS130" s="0"/>
      <c r="OT130" s="0"/>
      <c r="OU130" s="0"/>
      <c r="OV130" s="0"/>
      <c r="OW130" s="0"/>
      <c r="OX130" s="0"/>
      <c r="OY130" s="0"/>
      <c r="OZ130" s="0"/>
      <c r="PA130" s="0"/>
      <c r="PB130" s="0"/>
      <c r="PC130" s="0"/>
      <c r="PD130" s="0"/>
      <c r="PE130" s="0"/>
      <c r="PF130" s="0"/>
      <c r="PG130" s="0"/>
      <c r="PH130" s="0"/>
      <c r="PI130" s="0"/>
      <c r="PJ130" s="0"/>
      <c r="PK130" s="0"/>
      <c r="PL130" s="0"/>
      <c r="PM130" s="0"/>
      <c r="PN130" s="0"/>
      <c r="PO130" s="0"/>
      <c r="PP130" s="0"/>
      <c r="PQ130" s="0"/>
      <c r="PR130" s="0"/>
      <c r="PS130" s="0"/>
      <c r="PT130" s="0"/>
      <c r="PU130" s="0"/>
      <c r="PV130" s="0"/>
      <c r="PW130" s="0"/>
      <c r="ALV130" s="0"/>
      <c r="ALW130" s="0"/>
      <c r="ALX130" s="0"/>
      <c r="ALY130" s="0"/>
      <c r="ALZ130" s="0"/>
      <c r="AMA130" s="0"/>
      <c r="AMB130" s="0"/>
      <c r="AMC130" s="0"/>
      <c r="AMD130" s="0"/>
      <c r="AME130" s="0"/>
      <c r="AMF130" s="0"/>
      <c r="AMG130" s="0"/>
      <c r="AMH130" s="0"/>
      <c r="AMI130" s="0"/>
      <c r="AMJ130" s="0"/>
    </row>
    <row r="131" s="43" customFormat="true" ht="26.85" hidden="false" customHeight="false" outlineLevel="0" collapsed="false">
      <c r="A131" s="22" t="s">
        <v>20</v>
      </c>
      <c r="B131" s="58" t="s">
        <v>298</v>
      </c>
      <c r="C131" s="23" t="s">
        <v>299</v>
      </c>
      <c r="D131" s="24" t="s">
        <v>300</v>
      </c>
      <c r="E131" s="59" t="s">
        <v>67</v>
      </c>
      <c r="F131" s="41"/>
      <c r="G131" s="74" t="n">
        <v>35</v>
      </c>
      <c r="H131" s="28" t="n">
        <f aca="false">ROUND(F131*G131,2)</f>
        <v>0</v>
      </c>
      <c r="I131" s="0"/>
      <c r="J131" s="0"/>
      <c r="K131" s="0"/>
      <c r="L131" s="0"/>
      <c r="M131" s="0"/>
      <c r="N131" s="0"/>
      <c r="O131" s="0"/>
      <c r="P131" s="0"/>
      <c r="Q131" s="0"/>
      <c r="R131" s="0"/>
      <c r="S131" s="0"/>
      <c r="T131" s="0"/>
      <c r="U131" s="0"/>
      <c r="V131" s="0"/>
      <c r="W131" s="0"/>
      <c r="X131" s="0"/>
      <c r="Y131" s="0"/>
      <c r="Z131" s="0"/>
      <c r="AA131" s="0"/>
      <c r="AB131" s="0"/>
      <c r="AC131" s="0"/>
      <c r="AD131" s="0"/>
      <c r="AE131" s="0"/>
      <c r="AF131" s="0"/>
      <c r="AG131" s="0"/>
      <c r="AH131" s="0"/>
      <c r="AI131" s="0"/>
      <c r="AJ131" s="0"/>
      <c r="AK131" s="0"/>
      <c r="AL131" s="0"/>
      <c r="AM131" s="0"/>
      <c r="AN131" s="0"/>
      <c r="AO131" s="0"/>
      <c r="AP131" s="0"/>
      <c r="AQ131" s="0"/>
      <c r="AR131" s="0"/>
      <c r="AS131" s="0"/>
      <c r="AT131" s="0"/>
      <c r="AU131" s="0"/>
      <c r="AV131" s="0"/>
      <c r="AW131" s="0"/>
      <c r="AX131" s="0"/>
      <c r="AY131" s="0"/>
      <c r="AZ131" s="0"/>
      <c r="BA131" s="0"/>
      <c r="BB131" s="0"/>
      <c r="BC131" s="0"/>
      <c r="BD131" s="0"/>
      <c r="BE131" s="0"/>
      <c r="BF131" s="0"/>
      <c r="BG131" s="0"/>
      <c r="BH131" s="0"/>
      <c r="BI131" s="0"/>
      <c r="BJ131" s="0"/>
      <c r="BK131" s="0"/>
      <c r="BL131" s="0"/>
      <c r="BM131" s="0"/>
      <c r="BN131" s="0"/>
      <c r="BO131" s="0"/>
      <c r="BP131" s="0"/>
      <c r="BQ131" s="0"/>
      <c r="BR131" s="0"/>
      <c r="BS131" s="0"/>
      <c r="BT131" s="0"/>
      <c r="BU131" s="0"/>
      <c r="BV131" s="0"/>
      <c r="BW131" s="0"/>
      <c r="BX131" s="0"/>
      <c r="BY131" s="0"/>
      <c r="BZ131" s="0"/>
      <c r="CA131" s="0"/>
      <c r="CB131" s="0"/>
      <c r="CC131" s="0"/>
      <c r="CD131" s="0"/>
      <c r="CE131" s="0"/>
      <c r="CF131" s="0"/>
      <c r="CG131" s="0"/>
      <c r="CH131" s="0"/>
      <c r="CI131" s="0"/>
      <c r="CJ131" s="0"/>
      <c r="CK131" s="0"/>
      <c r="CL131" s="0"/>
      <c r="CM131" s="0"/>
      <c r="CN131" s="0"/>
      <c r="CO131" s="0"/>
      <c r="CP131" s="0"/>
      <c r="CQ131" s="0"/>
      <c r="CR131" s="0"/>
      <c r="CS131" s="0"/>
      <c r="CT131" s="0"/>
      <c r="CU131" s="0"/>
      <c r="CV131" s="0"/>
      <c r="CW131" s="0"/>
      <c r="CX131" s="0"/>
      <c r="CY131" s="0"/>
      <c r="CZ131" s="0"/>
      <c r="DA131" s="0"/>
      <c r="DB131" s="0"/>
      <c r="DC131" s="0"/>
      <c r="DD131" s="0"/>
      <c r="DE131" s="0"/>
      <c r="DF131" s="0"/>
      <c r="DG131" s="0"/>
      <c r="DH131" s="0"/>
      <c r="DI131" s="0"/>
      <c r="DJ131" s="0"/>
      <c r="DK131" s="0"/>
      <c r="DL131" s="0"/>
      <c r="DM131" s="0"/>
      <c r="DN131" s="0"/>
      <c r="DO131" s="0"/>
      <c r="DP131" s="0"/>
      <c r="DQ131" s="0"/>
      <c r="DR131" s="0"/>
      <c r="DS131" s="0"/>
      <c r="DT131" s="0"/>
      <c r="DU131" s="0"/>
      <c r="DV131" s="0"/>
      <c r="DW131" s="0"/>
      <c r="DX131" s="0"/>
      <c r="DY131" s="0"/>
      <c r="DZ131" s="0"/>
      <c r="EA131" s="0"/>
      <c r="EB131" s="0"/>
      <c r="EC131" s="0"/>
      <c r="ED131" s="0"/>
      <c r="EE131" s="0"/>
      <c r="EF131" s="0"/>
      <c r="EG131" s="0"/>
      <c r="EH131" s="0"/>
      <c r="EI131" s="0"/>
      <c r="EJ131" s="0"/>
      <c r="EK131" s="0"/>
      <c r="EL131" s="0"/>
      <c r="EM131" s="0"/>
      <c r="EN131" s="0"/>
      <c r="EO131" s="0"/>
      <c r="EP131" s="0"/>
      <c r="EQ131" s="0"/>
      <c r="ER131" s="0"/>
      <c r="ES131" s="0"/>
      <c r="ET131" s="0"/>
      <c r="EU131" s="0"/>
      <c r="EV131" s="0"/>
      <c r="EW131" s="0"/>
      <c r="EX131" s="0"/>
      <c r="EY131" s="0"/>
      <c r="EZ131" s="0"/>
      <c r="FA131" s="0"/>
      <c r="FB131" s="0"/>
      <c r="FC131" s="0"/>
      <c r="FD131" s="0"/>
      <c r="FE131" s="0"/>
      <c r="FF131" s="0"/>
      <c r="FG131" s="0"/>
      <c r="FH131" s="0"/>
      <c r="FI131" s="0"/>
      <c r="FJ131" s="0"/>
      <c r="FK131" s="0"/>
      <c r="FL131" s="0"/>
      <c r="FM131" s="0"/>
      <c r="FN131" s="0"/>
      <c r="FO131" s="0"/>
      <c r="FP131" s="0"/>
      <c r="FQ131" s="0"/>
      <c r="FR131" s="0"/>
      <c r="FS131" s="0"/>
      <c r="FT131" s="0"/>
      <c r="FU131" s="0"/>
      <c r="FV131" s="0"/>
      <c r="FW131" s="0"/>
      <c r="FX131" s="0"/>
      <c r="FY131" s="0"/>
      <c r="FZ131" s="0"/>
      <c r="GA131" s="0"/>
      <c r="GB131" s="0"/>
      <c r="GC131" s="0"/>
      <c r="GD131" s="0"/>
      <c r="GE131" s="0"/>
      <c r="GF131" s="0"/>
      <c r="GG131" s="0"/>
      <c r="GH131" s="0"/>
      <c r="GI131" s="0"/>
      <c r="GJ131" s="0"/>
      <c r="GK131" s="0"/>
      <c r="GL131" s="0"/>
      <c r="GM131" s="0"/>
      <c r="GN131" s="0"/>
      <c r="GO131" s="0"/>
      <c r="GP131" s="0"/>
      <c r="GQ131" s="0"/>
      <c r="GR131" s="0"/>
      <c r="GS131" s="0"/>
      <c r="GT131" s="0"/>
      <c r="GU131" s="0"/>
      <c r="GV131" s="0"/>
      <c r="GW131" s="0"/>
      <c r="GX131" s="0"/>
      <c r="GY131" s="0"/>
      <c r="GZ131" s="0"/>
      <c r="HA131" s="0"/>
      <c r="HB131" s="0"/>
      <c r="HC131" s="0"/>
      <c r="HD131" s="0"/>
      <c r="HE131" s="0"/>
      <c r="HF131" s="0"/>
      <c r="HG131" s="0"/>
      <c r="HH131" s="0"/>
      <c r="HI131" s="0"/>
      <c r="HJ131" s="0"/>
      <c r="HK131" s="0"/>
      <c r="HL131" s="0"/>
      <c r="HM131" s="0"/>
      <c r="HN131" s="0"/>
      <c r="HO131" s="0"/>
      <c r="HP131" s="0"/>
      <c r="HQ131" s="0"/>
      <c r="HR131" s="0"/>
      <c r="HS131" s="0"/>
      <c r="HT131" s="0"/>
      <c r="HU131" s="0"/>
      <c r="HV131" s="0"/>
      <c r="HW131" s="0"/>
      <c r="HX131" s="0"/>
      <c r="HY131" s="0"/>
      <c r="HZ131" s="0"/>
      <c r="IA131" s="0"/>
      <c r="IB131" s="0"/>
      <c r="IC131" s="0"/>
      <c r="ID131" s="0"/>
      <c r="IE131" s="0"/>
      <c r="IF131" s="0"/>
      <c r="IG131" s="0"/>
      <c r="IH131" s="0"/>
      <c r="II131" s="0"/>
      <c r="IJ131" s="0"/>
      <c r="IK131" s="0"/>
      <c r="IL131" s="0"/>
      <c r="IM131" s="0"/>
      <c r="IN131" s="0"/>
      <c r="IO131" s="0"/>
      <c r="IP131" s="0"/>
      <c r="IQ131" s="0"/>
      <c r="IR131" s="0"/>
      <c r="IS131" s="0"/>
      <c r="IT131" s="0"/>
      <c r="IU131" s="0"/>
      <c r="IV131" s="0"/>
      <c r="IW131" s="0"/>
      <c r="IX131" s="0"/>
      <c r="IY131" s="0"/>
      <c r="IZ131" s="0"/>
      <c r="JA131" s="0"/>
      <c r="JB131" s="0"/>
      <c r="JC131" s="0"/>
      <c r="JD131" s="0"/>
      <c r="JE131" s="0"/>
      <c r="JF131" s="0"/>
      <c r="JG131" s="0"/>
      <c r="JH131" s="0"/>
      <c r="JI131" s="0"/>
      <c r="JJ131" s="0"/>
      <c r="JK131" s="0"/>
      <c r="JL131" s="0"/>
      <c r="JM131" s="0"/>
      <c r="JN131" s="0"/>
      <c r="JO131" s="0"/>
      <c r="JP131" s="0"/>
      <c r="JQ131" s="0"/>
      <c r="JR131" s="0"/>
      <c r="JS131" s="0"/>
      <c r="JT131" s="0"/>
      <c r="JU131" s="0"/>
      <c r="JV131" s="0"/>
      <c r="JW131" s="0"/>
      <c r="JX131" s="0"/>
      <c r="JY131" s="0"/>
      <c r="JZ131" s="0"/>
      <c r="KA131" s="0"/>
      <c r="KB131" s="0"/>
      <c r="KC131" s="0"/>
      <c r="KD131" s="0"/>
      <c r="KE131" s="0"/>
      <c r="KF131" s="0"/>
      <c r="KG131" s="0"/>
      <c r="KH131" s="0"/>
      <c r="KI131" s="0"/>
      <c r="KJ131" s="0"/>
      <c r="KK131" s="0"/>
      <c r="KL131" s="0"/>
      <c r="KM131" s="0"/>
      <c r="KN131" s="0"/>
      <c r="KO131" s="0"/>
      <c r="KP131" s="0"/>
      <c r="KQ131" s="0"/>
      <c r="KR131" s="0"/>
      <c r="KS131" s="0"/>
      <c r="KT131" s="0"/>
      <c r="KU131" s="0"/>
      <c r="KV131" s="0"/>
      <c r="KW131" s="0"/>
      <c r="KX131" s="0"/>
      <c r="KY131" s="0"/>
      <c r="KZ131" s="0"/>
      <c r="LA131" s="0"/>
      <c r="LB131" s="0"/>
      <c r="LC131" s="0"/>
      <c r="LD131" s="0"/>
      <c r="LE131" s="0"/>
      <c r="LF131" s="0"/>
      <c r="LG131" s="0"/>
      <c r="LH131" s="0"/>
      <c r="LI131" s="0"/>
      <c r="LJ131" s="0"/>
      <c r="LK131" s="0"/>
      <c r="LL131" s="0"/>
      <c r="LM131" s="0"/>
      <c r="LN131" s="0"/>
      <c r="LO131" s="0"/>
      <c r="LP131" s="0"/>
      <c r="LQ131" s="0"/>
      <c r="LR131" s="0"/>
      <c r="LS131" s="0"/>
      <c r="LT131" s="0"/>
      <c r="LU131" s="0"/>
      <c r="LV131" s="0"/>
      <c r="LW131" s="0"/>
      <c r="LX131" s="0"/>
      <c r="LY131" s="0"/>
      <c r="LZ131" s="0"/>
      <c r="MA131" s="0"/>
      <c r="MB131" s="0"/>
      <c r="MC131" s="0"/>
      <c r="MD131" s="0"/>
      <c r="ME131" s="0"/>
      <c r="MF131" s="0"/>
      <c r="MG131" s="0"/>
      <c r="MH131" s="0"/>
      <c r="MI131" s="0"/>
      <c r="MJ131" s="0"/>
      <c r="MK131" s="0"/>
      <c r="ML131" s="0"/>
      <c r="MM131" s="0"/>
      <c r="MN131" s="0"/>
      <c r="MO131" s="0"/>
      <c r="MP131" s="0"/>
      <c r="MQ131" s="0"/>
      <c r="MR131" s="0"/>
      <c r="MS131" s="0"/>
      <c r="MT131" s="0"/>
      <c r="MU131" s="0"/>
      <c r="MV131" s="0"/>
      <c r="MW131" s="0"/>
      <c r="MX131" s="0"/>
      <c r="MY131" s="0"/>
      <c r="MZ131" s="0"/>
      <c r="NA131" s="0"/>
      <c r="NB131" s="0"/>
      <c r="NC131" s="0"/>
      <c r="ND131" s="0"/>
      <c r="NE131" s="0"/>
      <c r="NF131" s="0"/>
      <c r="NG131" s="0"/>
      <c r="NH131" s="0"/>
      <c r="NI131" s="0"/>
      <c r="NJ131" s="0"/>
      <c r="NK131" s="0"/>
      <c r="NL131" s="0"/>
      <c r="NM131" s="0"/>
      <c r="NN131" s="0"/>
      <c r="NO131" s="0"/>
      <c r="NP131" s="0"/>
      <c r="NQ131" s="0"/>
      <c r="NR131" s="0"/>
      <c r="NS131" s="0"/>
      <c r="NT131" s="0"/>
      <c r="NU131" s="0"/>
      <c r="NV131" s="0"/>
      <c r="NW131" s="0"/>
      <c r="NX131" s="0"/>
      <c r="NY131" s="0"/>
      <c r="NZ131" s="0"/>
      <c r="OA131" s="0"/>
      <c r="OB131" s="0"/>
      <c r="OC131" s="0"/>
      <c r="OD131" s="0"/>
      <c r="OE131" s="0"/>
      <c r="OF131" s="0"/>
      <c r="OG131" s="0"/>
      <c r="OH131" s="0"/>
      <c r="OI131" s="0"/>
      <c r="OJ131" s="0"/>
      <c r="OK131" s="0"/>
      <c r="OL131" s="0"/>
      <c r="OM131" s="0"/>
      <c r="ON131" s="0"/>
      <c r="OO131" s="0"/>
      <c r="OP131" s="0"/>
      <c r="OQ131" s="0"/>
      <c r="OR131" s="0"/>
      <c r="OS131" s="0"/>
      <c r="OT131" s="0"/>
      <c r="OU131" s="0"/>
      <c r="OV131" s="0"/>
      <c r="OW131" s="0"/>
      <c r="OX131" s="0"/>
      <c r="OY131" s="0"/>
      <c r="OZ131" s="0"/>
      <c r="PA131" s="0"/>
      <c r="PB131" s="0"/>
      <c r="PC131" s="0"/>
      <c r="PD131" s="0"/>
      <c r="PE131" s="0"/>
      <c r="PF131" s="0"/>
      <c r="PG131" s="0"/>
      <c r="PH131" s="0"/>
      <c r="PI131" s="0"/>
      <c r="PJ131" s="0"/>
      <c r="PK131" s="0"/>
      <c r="PL131" s="0"/>
      <c r="PM131" s="0"/>
      <c r="PN131" s="0"/>
      <c r="PO131" s="0"/>
      <c r="PP131" s="0"/>
      <c r="PQ131" s="0"/>
      <c r="PR131" s="0"/>
      <c r="PS131" s="0"/>
      <c r="PT131" s="0"/>
      <c r="PU131" s="0"/>
      <c r="PV131" s="0"/>
      <c r="PW131" s="0"/>
      <c r="ALV131" s="0"/>
      <c r="ALW131" s="0"/>
      <c r="ALX131" s="0"/>
      <c r="ALY131" s="0"/>
      <c r="ALZ131" s="0"/>
      <c r="AMA131" s="0"/>
      <c r="AMB131" s="0"/>
      <c r="AMC131" s="0"/>
      <c r="AMD131" s="0"/>
      <c r="AME131" s="0"/>
      <c r="AMF131" s="0"/>
      <c r="AMG131" s="0"/>
      <c r="AMH131" s="0"/>
      <c r="AMI131" s="0"/>
      <c r="AMJ131" s="0"/>
    </row>
    <row r="132" s="43" customFormat="true" ht="26.85" hidden="false" customHeight="false" outlineLevel="0" collapsed="false">
      <c r="A132" s="22" t="s">
        <v>20</v>
      </c>
      <c r="B132" s="58" t="s">
        <v>298</v>
      </c>
      <c r="C132" s="23" t="s">
        <v>301</v>
      </c>
      <c r="D132" s="24" t="s">
        <v>302</v>
      </c>
      <c r="E132" s="59" t="s">
        <v>67</v>
      </c>
      <c r="F132" s="41"/>
      <c r="G132" s="74" t="n">
        <v>17</v>
      </c>
      <c r="H132" s="28" t="n">
        <f aca="false">ROUND(F132*G132,2)</f>
        <v>0</v>
      </c>
      <c r="I132" s="0"/>
      <c r="J132" s="0"/>
      <c r="K132" s="0"/>
      <c r="L132" s="0"/>
      <c r="M132" s="0"/>
      <c r="N132" s="0"/>
      <c r="O132" s="0"/>
      <c r="P132" s="0"/>
      <c r="Q132" s="0"/>
      <c r="R132" s="0"/>
      <c r="S132" s="0"/>
      <c r="T132" s="0"/>
      <c r="U132" s="0"/>
      <c r="V132" s="0"/>
      <c r="W132" s="0"/>
      <c r="X132" s="0"/>
      <c r="Y132" s="0"/>
      <c r="Z132" s="0"/>
      <c r="AA132" s="0"/>
      <c r="AB132" s="0"/>
      <c r="AC132" s="0"/>
      <c r="AD132" s="0"/>
      <c r="AE132" s="0"/>
      <c r="AF132" s="0"/>
      <c r="AG132" s="0"/>
      <c r="AH132" s="0"/>
      <c r="AI132" s="0"/>
      <c r="AJ132" s="0"/>
      <c r="AK132" s="0"/>
      <c r="AL132" s="0"/>
      <c r="AM132" s="0"/>
      <c r="AN132" s="0"/>
      <c r="AO132" s="0"/>
      <c r="AP132" s="0"/>
      <c r="AQ132" s="0"/>
      <c r="AR132" s="0"/>
      <c r="AS132" s="0"/>
      <c r="AT132" s="0"/>
      <c r="AU132" s="0"/>
      <c r="AV132" s="0"/>
      <c r="AW132" s="0"/>
      <c r="AX132" s="0"/>
      <c r="AY132" s="0"/>
      <c r="AZ132" s="0"/>
      <c r="BA132" s="0"/>
      <c r="BB132" s="0"/>
      <c r="BC132" s="0"/>
      <c r="BD132" s="0"/>
      <c r="BE132" s="0"/>
      <c r="BF132" s="0"/>
      <c r="BG132" s="0"/>
      <c r="BH132" s="0"/>
      <c r="BI132" s="0"/>
      <c r="BJ132" s="0"/>
      <c r="BK132" s="0"/>
      <c r="BL132" s="0"/>
      <c r="BM132" s="0"/>
      <c r="BN132" s="0"/>
      <c r="BO132" s="0"/>
      <c r="BP132" s="0"/>
      <c r="BQ132" s="0"/>
      <c r="BR132" s="0"/>
      <c r="BS132" s="0"/>
      <c r="BT132" s="0"/>
      <c r="BU132" s="0"/>
      <c r="BV132" s="0"/>
      <c r="BW132" s="0"/>
      <c r="BX132" s="0"/>
      <c r="BY132" s="0"/>
      <c r="BZ132" s="0"/>
      <c r="CA132" s="0"/>
      <c r="CB132" s="0"/>
      <c r="CC132" s="0"/>
      <c r="CD132" s="0"/>
      <c r="CE132" s="0"/>
      <c r="CF132" s="0"/>
      <c r="CG132" s="0"/>
      <c r="CH132" s="0"/>
      <c r="CI132" s="0"/>
      <c r="CJ132" s="0"/>
      <c r="CK132" s="0"/>
      <c r="CL132" s="0"/>
      <c r="CM132" s="0"/>
      <c r="CN132" s="0"/>
      <c r="CO132" s="0"/>
      <c r="CP132" s="0"/>
      <c r="CQ132" s="0"/>
      <c r="CR132" s="0"/>
      <c r="CS132" s="0"/>
      <c r="CT132" s="0"/>
      <c r="CU132" s="0"/>
      <c r="CV132" s="0"/>
      <c r="CW132" s="0"/>
      <c r="CX132" s="0"/>
      <c r="CY132" s="0"/>
      <c r="CZ132" s="0"/>
      <c r="DA132" s="0"/>
      <c r="DB132" s="0"/>
      <c r="DC132" s="0"/>
      <c r="DD132" s="0"/>
      <c r="DE132" s="0"/>
      <c r="DF132" s="0"/>
      <c r="DG132" s="0"/>
      <c r="DH132" s="0"/>
      <c r="DI132" s="0"/>
      <c r="DJ132" s="0"/>
      <c r="DK132" s="0"/>
      <c r="DL132" s="0"/>
      <c r="DM132" s="0"/>
      <c r="DN132" s="0"/>
      <c r="DO132" s="0"/>
      <c r="DP132" s="0"/>
      <c r="DQ132" s="0"/>
      <c r="DR132" s="0"/>
      <c r="DS132" s="0"/>
      <c r="DT132" s="0"/>
      <c r="DU132" s="0"/>
      <c r="DV132" s="0"/>
      <c r="DW132" s="0"/>
      <c r="DX132" s="0"/>
      <c r="DY132" s="0"/>
      <c r="DZ132" s="0"/>
      <c r="EA132" s="0"/>
      <c r="EB132" s="0"/>
      <c r="EC132" s="0"/>
      <c r="ED132" s="0"/>
      <c r="EE132" s="0"/>
      <c r="EF132" s="0"/>
      <c r="EG132" s="0"/>
      <c r="EH132" s="0"/>
      <c r="EI132" s="0"/>
      <c r="EJ132" s="0"/>
      <c r="EK132" s="0"/>
      <c r="EL132" s="0"/>
      <c r="EM132" s="0"/>
      <c r="EN132" s="0"/>
      <c r="EO132" s="0"/>
      <c r="EP132" s="0"/>
      <c r="EQ132" s="0"/>
      <c r="ER132" s="0"/>
      <c r="ES132" s="0"/>
      <c r="ET132" s="0"/>
      <c r="EU132" s="0"/>
      <c r="EV132" s="0"/>
      <c r="EW132" s="0"/>
      <c r="EX132" s="0"/>
      <c r="EY132" s="0"/>
      <c r="EZ132" s="0"/>
      <c r="FA132" s="0"/>
      <c r="FB132" s="0"/>
      <c r="FC132" s="0"/>
      <c r="FD132" s="0"/>
      <c r="FE132" s="0"/>
      <c r="FF132" s="0"/>
      <c r="FG132" s="0"/>
      <c r="FH132" s="0"/>
      <c r="FI132" s="0"/>
      <c r="FJ132" s="0"/>
      <c r="FK132" s="0"/>
      <c r="FL132" s="0"/>
      <c r="FM132" s="0"/>
      <c r="FN132" s="0"/>
      <c r="FO132" s="0"/>
      <c r="FP132" s="0"/>
      <c r="FQ132" s="0"/>
      <c r="FR132" s="0"/>
      <c r="FS132" s="0"/>
      <c r="FT132" s="0"/>
      <c r="FU132" s="0"/>
      <c r="FV132" s="0"/>
      <c r="FW132" s="0"/>
      <c r="FX132" s="0"/>
      <c r="FY132" s="0"/>
      <c r="FZ132" s="0"/>
      <c r="GA132" s="0"/>
      <c r="GB132" s="0"/>
      <c r="GC132" s="0"/>
      <c r="GD132" s="0"/>
      <c r="GE132" s="0"/>
      <c r="GF132" s="0"/>
      <c r="GG132" s="0"/>
      <c r="GH132" s="0"/>
      <c r="GI132" s="0"/>
      <c r="GJ132" s="0"/>
      <c r="GK132" s="0"/>
      <c r="GL132" s="0"/>
      <c r="GM132" s="0"/>
      <c r="GN132" s="0"/>
      <c r="GO132" s="0"/>
      <c r="GP132" s="0"/>
      <c r="GQ132" s="0"/>
      <c r="GR132" s="0"/>
      <c r="GS132" s="0"/>
      <c r="GT132" s="0"/>
      <c r="GU132" s="0"/>
      <c r="GV132" s="0"/>
      <c r="GW132" s="0"/>
      <c r="GX132" s="0"/>
      <c r="GY132" s="0"/>
      <c r="GZ132" s="0"/>
      <c r="HA132" s="0"/>
      <c r="HB132" s="0"/>
      <c r="HC132" s="0"/>
      <c r="HD132" s="0"/>
      <c r="HE132" s="0"/>
      <c r="HF132" s="0"/>
      <c r="HG132" s="0"/>
      <c r="HH132" s="0"/>
      <c r="HI132" s="0"/>
      <c r="HJ132" s="0"/>
      <c r="HK132" s="0"/>
      <c r="HL132" s="0"/>
      <c r="HM132" s="0"/>
      <c r="HN132" s="0"/>
      <c r="HO132" s="0"/>
      <c r="HP132" s="0"/>
      <c r="HQ132" s="0"/>
      <c r="HR132" s="0"/>
      <c r="HS132" s="0"/>
      <c r="HT132" s="0"/>
      <c r="HU132" s="0"/>
      <c r="HV132" s="0"/>
      <c r="HW132" s="0"/>
      <c r="HX132" s="0"/>
      <c r="HY132" s="0"/>
      <c r="HZ132" s="0"/>
      <c r="IA132" s="0"/>
      <c r="IB132" s="0"/>
      <c r="IC132" s="0"/>
      <c r="ID132" s="0"/>
      <c r="IE132" s="0"/>
      <c r="IF132" s="0"/>
      <c r="IG132" s="0"/>
      <c r="IH132" s="0"/>
      <c r="II132" s="0"/>
      <c r="IJ132" s="0"/>
      <c r="IK132" s="0"/>
      <c r="IL132" s="0"/>
      <c r="IM132" s="0"/>
      <c r="IN132" s="0"/>
      <c r="IO132" s="0"/>
      <c r="IP132" s="0"/>
      <c r="IQ132" s="0"/>
      <c r="IR132" s="0"/>
      <c r="IS132" s="0"/>
      <c r="IT132" s="0"/>
      <c r="IU132" s="0"/>
      <c r="IV132" s="0"/>
      <c r="IW132" s="0"/>
      <c r="IX132" s="0"/>
      <c r="IY132" s="0"/>
      <c r="IZ132" s="0"/>
      <c r="JA132" s="0"/>
      <c r="JB132" s="0"/>
      <c r="JC132" s="0"/>
      <c r="JD132" s="0"/>
      <c r="JE132" s="0"/>
      <c r="JF132" s="0"/>
      <c r="JG132" s="0"/>
      <c r="JH132" s="0"/>
      <c r="JI132" s="0"/>
      <c r="JJ132" s="0"/>
      <c r="JK132" s="0"/>
      <c r="JL132" s="0"/>
      <c r="JM132" s="0"/>
      <c r="JN132" s="0"/>
      <c r="JO132" s="0"/>
      <c r="JP132" s="0"/>
      <c r="JQ132" s="0"/>
      <c r="JR132" s="0"/>
      <c r="JS132" s="0"/>
      <c r="JT132" s="0"/>
      <c r="JU132" s="0"/>
      <c r="JV132" s="0"/>
      <c r="JW132" s="0"/>
      <c r="JX132" s="0"/>
      <c r="JY132" s="0"/>
      <c r="JZ132" s="0"/>
      <c r="KA132" s="0"/>
      <c r="KB132" s="0"/>
      <c r="KC132" s="0"/>
      <c r="KD132" s="0"/>
      <c r="KE132" s="0"/>
      <c r="KF132" s="0"/>
      <c r="KG132" s="0"/>
      <c r="KH132" s="0"/>
      <c r="KI132" s="0"/>
      <c r="KJ132" s="0"/>
      <c r="KK132" s="0"/>
      <c r="KL132" s="0"/>
      <c r="KM132" s="0"/>
      <c r="KN132" s="0"/>
      <c r="KO132" s="0"/>
      <c r="KP132" s="0"/>
      <c r="KQ132" s="0"/>
      <c r="KR132" s="0"/>
      <c r="KS132" s="0"/>
      <c r="KT132" s="0"/>
      <c r="KU132" s="0"/>
      <c r="KV132" s="0"/>
      <c r="KW132" s="0"/>
      <c r="KX132" s="0"/>
      <c r="KY132" s="0"/>
      <c r="KZ132" s="0"/>
      <c r="LA132" s="0"/>
      <c r="LB132" s="0"/>
      <c r="LC132" s="0"/>
      <c r="LD132" s="0"/>
      <c r="LE132" s="0"/>
      <c r="LF132" s="0"/>
      <c r="LG132" s="0"/>
      <c r="LH132" s="0"/>
      <c r="LI132" s="0"/>
      <c r="LJ132" s="0"/>
      <c r="LK132" s="0"/>
      <c r="LL132" s="0"/>
      <c r="LM132" s="0"/>
      <c r="LN132" s="0"/>
      <c r="LO132" s="0"/>
      <c r="LP132" s="0"/>
      <c r="LQ132" s="0"/>
      <c r="LR132" s="0"/>
      <c r="LS132" s="0"/>
      <c r="LT132" s="0"/>
      <c r="LU132" s="0"/>
      <c r="LV132" s="0"/>
      <c r="LW132" s="0"/>
      <c r="LX132" s="0"/>
      <c r="LY132" s="0"/>
      <c r="LZ132" s="0"/>
      <c r="MA132" s="0"/>
      <c r="MB132" s="0"/>
      <c r="MC132" s="0"/>
      <c r="MD132" s="0"/>
      <c r="ME132" s="0"/>
      <c r="MF132" s="0"/>
      <c r="MG132" s="0"/>
      <c r="MH132" s="0"/>
      <c r="MI132" s="0"/>
      <c r="MJ132" s="0"/>
      <c r="MK132" s="0"/>
      <c r="ML132" s="0"/>
      <c r="MM132" s="0"/>
      <c r="MN132" s="0"/>
      <c r="MO132" s="0"/>
      <c r="MP132" s="0"/>
      <c r="MQ132" s="0"/>
      <c r="MR132" s="0"/>
      <c r="MS132" s="0"/>
      <c r="MT132" s="0"/>
      <c r="MU132" s="0"/>
      <c r="MV132" s="0"/>
      <c r="MW132" s="0"/>
      <c r="MX132" s="0"/>
      <c r="MY132" s="0"/>
      <c r="MZ132" s="0"/>
      <c r="NA132" s="0"/>
      <c r="NB132" s="0"/>
      <c r="NC132" s="0"/>
      <c r="ND132" s="0"/>
      <c r="NE132" s="0"/>
      <c r="NF132" s="0"/>
      <c r="NG132" s="0"/>
      <c r="NH132" s="0"/>
      <c r="NI132" s="0"/>
      <c r="NJ132" s="0"/>
      <c r="NK132" s="0"/>
      <c r="NL132" s="0"/>
      <c r="NM132" s="0"/>
      <c r="NN132" s="0"/>
      <c r="NO132" s="0"/>
      <c r="NP132" s="0"/>
      <c r="NQ132" s="0"/>
      <c r="NR132" s="0"/>
      <c r="NS132" s="0"/>
      <c r="NT132" s="0"/>
      <c r="NU132" s="0"/>
      <c r="NV132" s="0"/>
      <c r="NW132" s="0"/>
      <c r="NX132" s="0"/>
      <c r="NY132" s="0"/>
      <c r="NZ132" s="0"/>
      <c r="OA132" s="0"/>
      <c r="OB132" s="0"/>
      <c r="OC132" s="0"/>
      <c r="OD132" s="0"/>
      <c r="OE132" s="0"/>
      <c r="OF132" s="0"/>
      <c r="OG132" s="0"/>
      <c r="OH132" s="0"/>
      <c r="OI132" s="0"/>
      <c r="OJ132" s="0"/>
      <c r="OK132" s="0"/>
      <c r="OL132" s="0"/>
      <c r="OM132" s="0"/>
      <c r="ON132" s="0"/>
      <c r="OO132" s="0"/>
      <c r="OP132" s="0"/>
      <c r="OQ132" s="0"/>
      <c r="OR132" s="0"/>
      <c r="OS132" s="0"/>
      <c r="OT132" s="0"/>
      <c r="OU132" s="0"/>
      <c r="OV132" s="0"/>
      <c r="OW132" s="0"/>
      <c r="OX132" s="0"/>
      <c r="OY132" s="0"/>
      <c r="OZ132" s="0"/>
      <c r="PA132" s="0"/>
      <c r="PB132" s="0"/>
      <c r="PC132" s="0"/>
      <c r="PD132" s="0"/>
      <c r="PE132" s="0"/>
      <c r="PF132" s="0"/>
      <c r="PG132" s="0"/>
      <c r="PH132" s="0"/>
      <c r="PI132" s="0"/>
      <c r="PJ132" s="0"/>
      <c r="PK132" s="0"/>
      <c r="PL132" s="0"/>
      <c r="PM132" s="0"/>
      <c r="PN132" s="0"/>
      <c r="PO132" s="0"/>
      <c r="PP132" s="0"/>
      <c r="PQ132" s="0"/>
      <c r="PR132" s="0"/>
      <c r="PS132" s="0"/>
      <c r="PT132" s="0"/>
      <c r="PU132" s="0"/>
      <c r="PV132" s="0"/>
      <c r="PW132" s="0"/>
      <c r="ALV132" s="0"/>
      <c r="ALW132" s="0"/>
      <c r="ALX132" s="0"/>
      <c r="ALY132" s="0"/>
      <c r="ALZ132" s="0"/>
      <c r="AMA132" s="0"/>
      <c r="AMB132" s="0"/>
      <c r="AMC132" s="0"/>
      <c r="AMD132" s="0"/>
      <c r="AME132" s="0"/>
      <c r="AMF132" s="0"/>
      <c r="AMG132" s="0"/>
      <c r="AMH132" s="0"/>
      <c r="AMI132" s="0"/>
      <c r="AMJ132" s="0"/>
    </row>
    <row r="133" s="43" customFormat="true" ht="26.85" hidden="false" customHeight="false" outlineLevel="0" collapsed="false">
      <c r="A133" s="22" t="s">
        <v>20</v>
      </c>
      <c r="B133" s="58" t="s">
        <v>298</v>
      </c>
      <c r="C133" s="23" t="s">
        <v>303</v>
      </c>
      <c r="D133" s="24" t="s">
        <v>304</v>
      </c>
      <c r="E133" s="59" t="s">
        <v>67</v>
      </c>
      <c r="F133" s="41"/>
      <c r="G133" s="74" t="n">
        <v>8</v>
      </c>
      <c r="H133" s="28" t="n">
        <f aca="false">ROUND(F133*G133,2)</f>
        <v>0</v>
      </c>
      <c r="I133" s="0"/>
      <c r="J133" s="0"/>
      <c r="K133" s="0"/>
      <c r="L133" s="0"/>
      <c r="M133" s="0"/>
      <c r="N133" s="0"/>
      <c r="O133" s="0"/>
      <c r="P133" s="0"/>
      <c r="Q133" s="0"/>
      <c r="R133" s="0"/>
      <c r="S133" s="0"/>
      <c r="T133" s="0"/>
      <c r="U133" s="0"/>
      <c r="V133" s="0"/>
      <c r="W133" s="0"/>
      <c r="X133" s="0"/>
      <c r="Y133" s="0"/>
      <c r="Z133" s="0"/>
      <c r="AA133" s="0"/>
      <c r="AB133" s="0"/>
      <c r="AC133" s="0"/>
      <c r="AD133" s="0"/>
      <c r="AE133" s="0"/>
      <c r="AF133" s="0"/>
      <c r="AG133" s="0"/>
      <c r="AH133" s="0"/>
      <c r="AI133" s="0"/>
      <c r="AJ133" s="0"/>
      <c r="AK133" s="0"/>
      <c r="AL133" s="0"/>
      <c r="AM133" s="0"/>
      <c r="AN133" s="0"/>
      <c r="AO133" s="0"/>
      <c r="AP133" s="0"/>
      <c r="AQ133" s="0"/>
      <c r="AR133" s="0"/>
      <c r="AS133" s="0"/>
      <c r="AT133" s="0"/>
      <c r="AU133" s="0"/>
      <c r="AV133" s="0"/>
      <c r="AW133" s="0"/>
      <c r="AX133" s="0"/>
      <c r="AY133" s="0"/>
      <c r="AZ133" s="0"/>
      <c r="BA133" s="0"/>
      <c r="BB133" s="0"/>
      <c r="BC133" s="0"/>
      <c r="BD133" s="0"/>
      <c r="BE133" s="0"/>
      <c r="BF133" s="0"/>
      <c r="BG133" s="0"/>
      <c r="BH133" s="0"/>
      <c r="BI133" s="0"/>
      <c r="BJ133" s="0"/>
      <c r="BK133" s="0"/>
      <c r="BL133" s="0"/>
      <c r="BM133" s="0"/>
      <c r="BN133" s="0"/>
      <c r="BO133" s="0"/>
      <c r="BP133" s="0"/>
      <c r="BQ133" s="0"/>
      <c r="BR133" s="0"/>
      <c r="BS133" s="0"/>
      <c r="BT133" s="0"/>
      <c r="BU133" s="0"/>
      <c r="BV133" s="0"/>
      <c r="BW133" s="0"/>
      <c r="BX133" s="0"/>
      <c r="BY133" s="0"/>
      <c r="BZ133" s="0"/>
      <c r="CA133" s="0"/>
      <c r="CB133" s="0"/>
      <c r="CC133" s="0"/>
      <c r="CD133" s="0"/>
      <c r="CE133" s="0"/>
      <c r="CF133" s="0"/>
      <c r="CG133" s="0"/>
      <c r="CH133" s="0"/>
      <c r="CI133" s="0"/>
      <c r="CJ133" s="0"/>
      <c r="CK133" s="0"/>
      <c r="CL133" s="0"/>
      <c r="CM133" s="0"/>
      <c r="CN133" s="0"/>
      <c r="CO133" s="0"/>
      <c r="CP133" s="0"/>
      <c r="CQ133" s="0"/>
      <c r="CR133" s="0"/>
      <c r="CS133" s="0"/>
      <c r="CT133" s="0"/>
      <c r="CU133" s="0"/>
      <c r="CV133" s="0"/>
      <c r="CW133" s="0"/>
      <c r="CX133" s="0"/>
      <c r="CY133" s="0"/>
      <c r="CZ133" s="0"/>
      <c r="DA133" s="0"/>
      <c r="DB133" s="0"/>
      <c r="DC133" s="0"/>
      <c r="DD133" s="0"/>
      <c r="DE133" s="0"/>
      <c r="DF133" s="0"/>
      <c r="DG133" s="0"/>
      <c r="DH133" s="0"/>
      <c r="DI133" s="0"/>
      <c r="DJ133" s="0"/>
      <c r="DK133" s="0"/>
      <c r="DL133" s="0"/>
      <c r="DM133" s="0"/>
      <c r="DN133" s="0"/>
      <c r="DO133" s="0"/>
      <c r="DP133" s="0"/>
      <c r="DQ133" s="0"/>
      <c r="DR133" s="0"/>
      <c r="DS133" s="0"/>
      <c r="DT133" s="0"/>
      <c r="DU133" s="0"/>
      <c r="DV133" s="0"/>
      <c r="DW133" s="0"/>
      <c r="DX133" s="0"/>
      <c r="DY133" s="0"/>
      <c r="DZ133" s="0"/>
      <c r="EA133" s="0"/>
      <c r="EB133" s="0"/>
      <c r="EC133" s="0"/>
      <c r="ED133" s="0"/>
      <c r="EE133" s="0"/>
      <c r="EF133" s="0"/>
      <c r="EG133" s="0"/>
      <c r="EH133" s="0"/>
      <c r="EI133" s="0"/>
      <c r="EJ133" s="0"/>
      <c r="EK133" s="0"/>
      <c r="EL133" s="0"/>
      <c r="EM133" s="0"/>
      <c r="EN133" s="0"/>
      <c r="EO133" s="0"/>
      <c r="EP133" s="0"/>
      <c r="EQ133" s="0"/>
      <c r="ER133" s="0"/>
      <c r="ES133" s="0"/>
      <c r="ET133" s="0"/>
      <c r="EU133" s="0"/>
      <c r="EV133" s="0"/>
      <c r="EW133" s="0"/>
      <c r="EX133" s="0"/>
      <c r="EY133" s="0"/>
      <c r="EZ133" s="0"/>
      <c r="FA133" s="0"/>
      <c r="FB133" s="0"/>
      <c r="FC133" s="0"/>
      <c r="FD133" s="0"/>
      <c r="FE133" s="0"/>
      <c r="FF133" s="0"/>
      <c r="FG133" s="0"/>
      <c r="FH133" s="0"/>
      <c r="FI133" s="0"/>
      <c r="FJ133" s="0"/>
      <c r="FK133" s="0"/>
      <c r="FL133" s="0"/>
      <c r="FM133" s="0"/>
      <c r="FN133" s="0"/>
      <c r="FO133" s="0"/>
      <c r="FP133" s="0"/>
      <c r="FQ133" s="0"/>
      <c r="FR133" s="0"/>
      <c r="FS133" s="0"/>
      <c r="FT133" s="0"/>
      <c r="FU133" s="0"/>
      <c r="FV133" s="0"/>
      <c r="FW133" s="0"/>
      <c r="FX133" s="0"/>
      <c r="FY133" s="0"/>
      <c r="FZ133" s="0"/>
      <c r="GA133" s="0"/>
      <c r="GB133" s="0"/>
      <c r="GC133" s="0"/>
      <c r="GD133" s="0"/>
      <c r="GE133" s="0"/>
      <c r="GF133" s="0"/>
      <c r="GG133" s="0"/>
      <c r="GH133" s="0"/>
      <c r="GI133" s="0"/>
      <c r="GJ133" s="0"/>
      <c r="GK133" s="0"/>
      <c r="GL133" s="0"/>
      <c r="GM133" s="0"/>
      <c r="GN133" s="0"/>
      <c r="GO133" s="0"/>
      <c r="GP133" s="0"/>
      <c r="GQ133" s="0"/>
      <c r="GR133" s="0"/>
      <c r="GS133" s="0"/>
      <c r="GT133" s="0"/>
      <c r="GU133" s="0"/>
      <c r="GV133" s="0"/>
      <c r="GW133" s="0"/>
      <c r="GX133" s="0"/>
      <c r="GY133" s="0"/>
      <c r="GZ133" s="0"/>
      <c r="HA133" s="0"/>
      <c r="HB133" s="0"/>
      <c r="HC133" s="0"/>
      <c r="HD133" s="0"/>
      <c r="HE133" s="0"/>
      <c r="HF133" s="0"/>
      <c r="HG133" s="0"/>
      <c r="HH133" s="0"/>
      <c r="HI133" s="0"/>
      <c r="HJ133" s="0"/>
      <c r="HK133" s="0"/>
      <c r="HL133" s="0"/>
      <c r="HM133" s="0"/>
      <c r="HN133" s="0"/>
      <c r="HO133" s="0"/>
      <c r="HP133" s="0"/>
      <c r="HQ133" s="0"/>
      <c r="HR133" s="0"/>
      <c r="HS133" s="0"/>
      <c r="HT133" s="0"/>
      <c r="HU133" s="0"/>
      <c r="HV133" s="0"/>
      <c r="HW133" s="0"/>
      <c r="HX133" s="0"/>
      <c r="HY133" s="0"/>
      <c r="HZ133" s="0"/>
      <c r="IA133" s="0"/>
      <c r="IB133" s="0"/>
      <c r="IC133" s="0"/>
      <c r="ID133" s="0"/>
      <c r="IE133" s="0"/>
      <c r="IF133" s="0"/>
      <c r="IG133" s="0"/>
      <c r="IH133" s="0"/>
      <c r="II133" s="0"/>
      <c r="IJ133" s="0"/>
      <c r="IK133" s="0"/>
      <c r="IL133" s="0"/>
      <c r="IM133" s="0"/>
      <c r="IN133" s="0"/>
      <c r="IO133" s="0"/>
      <c r="IP133" s="0"/>
      <c r="IQ133" s="0"/>
      <c r="IR133" s="0"/>
      <c r="IS133" s="0"/>
      <c r="IT133" s="0"/>
      <c r="IU133" s="0"/>
      <c r="IV133" s="0"/>
      <c r="IW133" s="0"/>
      <c r="IX133" s="0"/>
      <c r="IY133" s="0"/>
      <c r="IZ133" s="0"/>
      <c r="JA133" s="0"/>
      <c r="JB133" s="0"/>
      <c r="JC133" s="0"/>
      <c r="JD133" s="0"/>
      <c r="JE133" s="0"/>
      <c r="JF133" s="0"/>
      <c r="JG133" s="0"/>
      <c r="JH133" s="0"/>
      <c r="JI133" s="0"/>
      <c r="JJ133" s="0"/>
      <c r="JK133" s="0"/>
      <c r="JL133" s="0"/>
      <c r="JM133" s="0"/>
      <c r="JN133" s="0"/>
      <c r="JO133" s="0"/>
      <c r="JP133" s="0"/>
      <c r="JQ133" s="0"/>
      <c r="JR133" s="0"/>
      <c r="JS133" s="0"/>
      <c r="JT133" s="0"/>
      <c r="JU133" s="0"/>
      <c r="JV133" s="0"/>
      <c r="JW133" s="0"/>
      <c r="JX133" s="0"/>
      <c r="JY133" s="0"/>
      <c r="JZ133" s="0"/>
      <c r="KA133" s="0"/>
      <c r="KB133" s="0"/>
      <c r="KC133" s="0"/>
      <c r="KD133" s="0"/>
      <c r="KE133" s="0"/>
      <c r="KF133" s="0"/>
      <c r="KG133" s="0"/>
      <c r="KH133" s="0"/>
      <c r="KI133" s="0"/>
      <c r="KJ133" s="0"/>
      <c r="KK133" s="0"/>
      <c r="KL133" s="0"/>
      <c r="KM133" s="0"/>
      <c r="KN133" s="0"/>
      <c r="KO133" s="0"/>
      <c r="KP133" s="0"/>
      <c r="KQ133" s="0"/>
      <c r="KR133" s="0"/>
      <c r="KS133" s="0"/>
      <c r="KT133" s="0"/>
      <c r="KU133" s="0"/>
      <c r="KV133" s="0"/>
      <c r="KW133" s="0"/>
      <c r="KX133" s="0"/>
      <c r="KY133" s="0"/>
      <c r="KZ133" s="0"/>
      <c r="LA133" s="0"/>
      <c r="LB133" s="0"/>
      <c r="LC133" s="0"/>
      <c r="LD133" s="0"/>
      <c r="LE133" s="0"/>
      <c r="LF133" s="0"/>
      <c r="LG133" s="0"/>
      <c r="LH133" s="0"/>
      <c r="LI133" s="0"/>
      <c r="LJ133" s="0"/>
      <c r="LK133" s="0"/>
      <c r="LL133" s="0"/>
      <c r="LM133" s="0"/>
      <c r="LN133" s="0"/>
      <c r="LO133" s="0"/>
      <c r="LP133" s="0"/>
      <c r="LQ133" s="0"/>
      <c r="LR133" s="0"/>
      <c r="LS133" s="0"/>
      <c r="LT133" s="0"/>
      <c r="LU133" s="0"/>
      <c r="LV133" s="0"/>
      <c r="LW133" s="0"/>
      <c r="LX133" s="0"/>
      <c r="LY133" s="0"/>
      <c r="LZ133" s="0"/>
      <c r="MA133" s="0"/>
      <c r="MB133" s="0"/>
      <c r="MC133" s="0"/>
      <c r="MD133" s="0"/>
      <c r="ME133" s="0"/>
      <c r="MF133" s="0"/>
      <c r="MG133" s="0"/>
      <c r="MH133" s="0"/>
      <c r="MI133" s="0"/>
      <c r="MJ133" s="0"/>
      <c r="MK133" s="0"/>
      <c r="ML133" s="0"/>
      <c r="MM133" s="0"/>
      <c r="MN133" s="0"/>
      <c r="MO133" s="0"/>
      <c r="MP133" s="0"/>
      <c r="MQ133" s="0"/>
      <c r="MR133" s="0"/>
      <c r="MS133" s="0"/>
      <c r="MT133" s="0"/>
      <c r="MU133" s="0"/>
      <c r="MV133" s="0"/>
      <c r="MW133" s="0"/>
      <c r="MX133" s="0"/>
      <c r="MY133" s="0"/>
      <c r="MZ133" s="0"/>
      <c r="NA133" s="0"/>
      <c r="NB133" s="0"/>
      <c r="NC133" s="0"/>
      <c r="ND133" s="0"/>
      <c r="NE133" s="0"/>
      <c r="NF133" s="0"/>
      <c r="NG133" s="0"/>
      <c r="NH133" s="0"/>
      <c r="NI133" s="0"/>
      <c r="NJ133" s="0"/>
      <c r="NK133" s="0"/>
      <c r="NL133" s="0"/>
      <c r="NM133" s="0"/>
      <c r="NN133" s="0"/>
      <c r="NO133" s="0"/>
      <c r="NP133" s="0"/>
      <c r="NQ133" s="0"/>
      <c r="NR133" s="0"/>
      <c r="NS133" s="0"/>
      <c r="NT133" s="0"/>
      <c r="NU133" s="0"/>
      <c r="NV133" s="0"/>
      <c r="NW133" s="0"/>
      <c r="NX133" s="0"/>
      <c r="NY133" s="0"/>
      <c r="NZ133" s="0"/>
      <c r="OA133" s="0"/>
      <c r="OB133" s="0"/>
      <c r="OC133" s="0"/>
      <c r="OD133" s="0"/>
      <c r="OE133" s="0"/>
      <c r="OF133" s="0"/>
      <c r="OG133" s="0"/>
      <c r="OH133" s="0"/>
      <c r="OI133" s="0"/>
      <c r="OJ133" s="0"/>
      <c r="OK133" s="0"/>
      <c r="OL133" s="0"/>
      <c r="OM133" s="0"/>
      <c r="ON133" s="0"/>
      <c r="OO133" s="0"/>
      <c r="OP133" s="0"/>
      <c r="OQ133" s="0"/>
      <c r="OR133" s="0"/>
      <c r="OS133" s="0"/>
      <c r="OT133" s="0"/>
      <c r="OU133" s="0"/>
      <c r="OV133" s="0"/>
      <c r="OW133" s="0"/>
      <c r="OX133" s="0"/>
      <c r="OY133" s="0"/>
      <c r="OZ133" s="0"/>
      <c r="PA133" s="0"/>
      <c r="PB133" s="0"/>
      <c r="PC133" s="0"/>
      <c r="PD133" s="0"/>
      <c r="PE133" s="0"/>
      <c r="PF133" s="0"/>
      <c r="PG133" s="0"/>
      <c r="PH133" s="0"/>
      <c r="PI133" s="0"/>
      <c r="PJ133" s="0"/>
      <c r="PK133" s="0"/>
      <c r="PL133" s="0"/>
      <c r="PM133" s="0"/>
      <c r="PN133" s="0"/>
      <c r="PO133" s="0"/>
      <c r="PP133" s="0"/>
      <c r="PQ133" s="0"/>
      <c r="PR133" s="0"/>
      <c r="PS133" s="0"/>
      <c r="PT133" s="0"/>
      <c r="PU133" s="0"/>
      <c r="PV133" s="0"/>
      <c r="PW133" s="0"/>
      <c r="ALV133" s="0"/>
      <c r="ALW133" s="0"/>
      <c r="ALX133" s="0"/>
      <c r="ALY133" s="0"/>
      <c r="ALZ133" s="0"/>
      <c r="AMA133" s="0"/>
      <c r="AMB133" s="0"/>
      <c r="AMC133" s="0"/>
      <c r="AMD133" s="0"/>
      <c r="AME133" s="0"/>
      <c r="AMF133" s="0"/>
      <c r="AMG133" s="0"/>
      <c r="AMH133" s="0"/>
      <c r="AMI133" s="0"/>
      <c r="AMJ133" s="0"/>
    </row>
    <row r="134" s="43" customFormat="true" ht="26.85" hidden="false" customHeight="false" outlineLevel="0" collapsed="false">
      <c r="A134" s="22" t="s">
        <v>20</v>
      </c>
      <c r="B134" s="58" t="s">
        <v>298</v>
      </c>
      <c r="C134" s="23" t="s">
        <v>305</v>
      </c>
      <c r="D134" s="24" t="s">
        <v>306</v>
      </c>
      <c r="E134" s="59" t="s">
        <v>67</v>
      </c>
      <c r="F134" s="41"/>
      <c r="G134" s="74" t="n">
        <v>2</v>
      </c>
      <c r="H134" s="28" t="n">
        <f aca="false">ROUND(F134*G134,2)</f>
        <v>0</v>
      </c>
      <c r="I134" s="0"/>
      <c r="J134" s="0"/>
      <c r="K134" s="0"/>
      <c r="L134" s="0"/>
      <c r="M134" s="0"/>
      <c r="N134" s="0"/>
      <c r="O134" s="0"/>
      <c r="P134" s="0"/>
      <c r="Q134" s="0"/>
      <c r="R134" s="0"/>
      <c r="S134" s="0"/>
      <c r="T134" s="0"/>
      <c r="U134" s="0"/>
      <c r="V134" s="0"/>
      <c r="W134" s="0"/>
      <c r="X134" s="0"/>
      <c r="Y134" s="0"/>
      <c r="Z134" s="0"/>
      <c r="AA134" s="0"/>
      <c r="AB134" s="0"/>
      <c r="AC134" s="0"/>
      <c r="AD134" s="0"/>
      <c r="AE134" s="0"/>
      <c r="AF134" s="0"/>
      <c r="AG134" s="0"/>
      <c r="AH134" s="0"/>
      <c r="AI134" s="0"/>
      <c r="AJ134" s="0"/>
      <c r="AK134" s="0"/>
      <c r="AL134" s="0"/>
      <c r="AM134" s="0"/>
      <c r="AN134" s="0"/>
      <c r="AO134" s="0"/>
      <c r="AP134" s="0"/>
      <c r="AQ134" s="0"/>
      <c r="AR134" s="0"/>
      <c r="AS134" s="0"/>
      <c r="AT134" s="0"/>
      <c r="AU134" s="0"/>
      <c r="AV134" s="0"/>
      <c r="AW134" s="0"/>
      <c r="AX134" s="0"/>
      <c r="AY134" s="0"/>
      <c r="AZ134" s="0"/>
      <c r="BA134" s="0"/>
      <c r="BB134" s="0"/>
      <c r="BC134" s="0"/>
      <c r="BD134" s="0"/>
      <c r="BE134" s="0"/>
      <c r="BF134" s="0"/>
      <c r="BG134" s="0"/>
      <c r="BH134" s="0"/>
      <c r="BI134" s="0"/>
      <c r="BJ134" s="0"/>
      <c r="BK134" s="0"/>
      <c r="BL134" s="0"/>
      <c r="BM134" s="0"/>
      <c r="BN134" s="0"/>
      <c r="BO134" s="0"/>
      <c r="BP134" s="0"/>
      <c r="BQ134" s="0"/>
      <c r="BR134" s="0"/>
      <c r="BS134" s="0"/>
      <c r="BT134" s="0"/>
      <c r="BU134" s="0"/>
      <c r="BV134" s="0"/>
      <c r="BW134" s="0"/>
      <c r="BX134" s="0"/>
      <c r="BY134" s="0"/>
      <c r="BZ134" s="0"/>
      <c r="CA134" s="0"/>
      <c r="CB134" s="0"/>
      <c r="CC134" s="0"/>
      <c r="CD134" s="0"/>
      <c r="CE134" s="0"/>
      <c r="CF134" s="0"/>
      <c r="CG134" s="0"/>
      <c r="CH134" s="0"/>
      <c r="CI134" s="0"/>
      <c r="CJ134" s="0"/>
      <c r="CK134" s="0"/>
      <c r="CL134" s="0"/>
      <c r="CM134" s="0"/>
      <c r="CN134" s="0"/>
      <c r="CO134" s="0"/>
      <c r="CP134" s="0"/>
      <c r="CQ134" s="0"/>
      <c r="CR134" s="0"/>
      <c r="CS134" s="0"/>
      <c r="CT134" s="0"/>
      <c r="CU134" s="0"/>
      <c r="CV134" s="0"/>
      <c r="CW134" s="0"/>
      <c r="CX134" s="0"/>
      <c r="CY134" s="0"/>
      <c r="CZ134" s="0"/>
      <c r="DA134" s="0"/>
      <c r="DB134" s="0"/>
      <c r="DC134" s="0"/>
      <c r="DD134" s="0"/>
      <c r="DE134" s="0"/>
      <c r="DF134" s="0"/>
      <c r="DG134" s="0"/>
      <c r="DH134" s="0"/>
      <c r="DI134" s="0"/>
      <c r="DJ134" s="0"/>
      <c r="DK134" s="0"/>
      <c r="DL134" s="0"/>
      <c r="DM134" s="0"/>
      <c r="DN134" s="0"/>
      <c r="DO134" s="0"/>
      <c r="DP134" s="0"/>
      <c r="DQ134" s="0"/>
      <c r="DR134" s="0"/>
      <c r="DS134" s="0"/>
      <c r="DT134" s="0"/>
      <c r="DU134" s="0"/>
      <c r="DV134" s="0"/>
      <c r="DW134" s="0"/>
      <c r="DX134" s="0"/>
      <c r="DY134" s="0"/>
      <c r="DZ134" s="0"/>
      <c r="EA134" s="0"/>
      <c r="EB134" s="0"/>
      <c r="EC134" s="0"/>
      <c r="ED134" s="0"/>
      <c r="EE134" s="0"/>
      <c r="EF134" s="0"/>
      <c r="EG134" s="0"/>
      <c r="EH134" s="0"/>
      <c r="EI134" s="0"/>
      <c r="EJ134" s="0"/>
      <c r="EK134" s="0"/>
      <c r="EL134" s="0"/>
      <c r="EM134" s="0"/>
      <c r="EN134" s="0"/>
      <c r="EO134" s="0"/>
      <c r="EP134" s="0"/>
      <c r="EQ134" s="0"/>
      <c r="ER134" s="0"/>
      <c r="ES134" s="0"/>
      <c r="ET134" s="0"/>
      <c r="EU134" s="0"/>
      <c r="EV134" s="0"/>
      <c r="EW134" s="0"/>
      <c r="EX134" s="0"/>
      <c r="EY134" s="0"/>
      <c r="EZ134" s="0"/>
      <c r="FA134" s="0"/>
      <c r="FB134" s="0"/>
      <c r="FC134" s="0"/>
      <c r="FD134" s="0"/>
      <c r="FE134" s="0"/>
      <c r="FF134" s="0"/>
      <c r="FG134" s="0"/>
      <c r="FH134" s="0"/>
      <c r="FI134" s="0"/>
      <c r="FJ134" s="0"/>
      <c r="FK134" s="0"/>
      <c r="FL134" s="0"/>
      <c r="FM134" s="0"/>
      <c r="FN134" s="0"/>
      <c r="FO134" s="0"/>
      <c r="FP134" s="0"/>
      <c r="FQ134" s="0"/>
      <c r="FR134" s="0"/>
      <c r="FS134" s="0"/>
      <c r="FT134" s="0"/>
      <c r="FU134" s="0"/>
      <c r="FV134" s="0"/>
      <c r="FW134" s="0"/>
      <c r="FX134" s="0"/>
      <c r="FY134" s="0"/>
      <c r="FZ134" s="0"/>
      <c r="GA134" s="0"/>
      <c r="GB134" s="0"/>
      <c r="GC134" s="0"/>
      <c r="GD134" s="0"/>
      <c r="GE134" s="0"/>
      <c r="GF134" s="0"/>
      <c r="GG134" s="0"/>
      <c r="GH134" s="0"/>
      <c r="GI134" s="0"/>
      <c r="GJ134" s="0"/>
      <c r="GK134" s="0"/>
      <c r="GL134" s="0"/>
      <c r="GM134" s="0"/>
      <c r="GN134" s="0"/>
      <c r="GO134" s="0"/>
      <c r="GP134" s="0"/>
      <c r="GQ134" s="0"/>
      <c r="GR134" s="0"/>
      <c r="GS134" s="0"/>
      <c r="GT134" s="0"/>
      <c r="GU134" s="0"/>
      <c r="GV134" s="0"/>
      <c r="GW134" s="0"/>
      <c r="GX134" s="0"/>
      <c r="GY134" s="0"/>
      <c r="GZ134" s="0"/>
      <c r="HA134" s="0"/>
      <c r="HB134" s="0"/>
      <c r="HC134" s="0"/>
      <c r="HD134" s="0"/>
      <c r="HE134" s="0"/>
      <c r="HF134" s="0"/>
      <c r="HG134" s="0"/>
      <c r="HH134" s="0"/>
      <c r="HI134" s="0"/>
      <c r="HJ134" s="0"/>
      <c r="HK134" s="0"/>
      <c r="HL134" s="0"/>
      <c r="HM134" s="0"/>
      <c r="HN134" s="0"/>
      <c r="HO134" s="0"/>
      <c r="HP134" s="0"/>
      <c r="HQ134" s="0"/>
      <c r="HR134" s="0"/>
      <c r="HS134" s="0"/>
      <c r="HT134" s="0"/>
      <c r="HU134" s="0"/>
      <c r="HV134" s="0"/>
      <c r="HW134" s="0"/>
      <c r="HX134" s="0"/>
      <c r="HY134" s="0"/>
      <c r="HZ134" s="0"/>
      <c r="IA134" s="0"/>
      <c r="IB134" s="0"/>
      <c r="IC134" s="0"/>
      <c r="ID134" s="0"/>
      <c r="IE134" s="0"/>
      <c r="IF134" s="0"/>
      <c r="IG134" s="0"/>
      <c r="IH134" s="0"/>
      <c r="II134" s="0"/>
      <c r="IJ134" s="0"/>
      <c r="IK134" s="0"/>
      <c r="IL134" s="0"/>
      <c r="IM134" s="0"/>
      <c r="IN134" s="0"/>
      <c r="IO134" s="0"/>
      <c r="IP134" s="0"/>
      <c r="IQ134" s="0"/>
      <c r="IR134" s="0"/>
      <c r="IS134" s="0"/>
      <c r="IT134" s="0"/>
      <c r="IU134" s="0"/>
      <c r="IV134" s="0"/>
      <c r="IW134" s="0"/>
      <c r="IX134" s="0"/>
      <c r="IY134" s="0"/>
      <c r="IZ134" s="0"/>
      <c r="JA134" s="0"/>
      <c r="JB134" s="0"/>
      <c r="JC134" s="0"/>
      <c r="JD134" s="0"/>
      <c r="JE134" s="0"/>
      <c r="JF134" s="0"/>
      <c r="JG134" s="0"/>
      <c r="JH134" s="0"/>
      <c r="JI134" s="0"/>
      <c r="JJ134" s="0"/>
      <c r="JK134" s="0"/>
      <c r="JL134" s="0"/>
      <c r="JM134" s="0"/>
      <c r="JN134" s="0"/>
      <c r="JO134" s="0"/>
      <c r="JP134" s="0"/>
      <c r="JQ134" s="0"/>
      <c r="JR134" s="0"/>
      <c r="JS134" s="0"/>
      <c r="JT134" s="0"/>
      <c r="JU134" s="0"/>
      <c r="JV134" s="0"/>
      <c r="JW134" s="0"/>
      <c r="JX134" s="0"/>
      <c r="JY134" s="0"/>
      <c r="JZ134" s="0"/>
      <c r="KA134" s="0"/>
      <c r="KB134" s="0"/>
      <c r="KC134" s="0"/>
      <c r="KD134" s="0"/>
      <c r="KE134" s="0"/>
      <c r="KF134" s="0"/>
      <c r="KG134" s="0"/>
      <c r="KH134" s="0"/>
      <c r="KI134" s="0"/>
      <c r="KJ134" s="0"/>
      <c r="KK134" s="0"/>
      <c r="KL134" s="0"/>
      <c r="KM134" s="0"/>
      <c r="KN134" s="0"/>
      <c r="KO134" s="0"/>
      <c r="KP134" s="0"/>
      <c r="KQ134" s="0"/>
      <c r="KR134" s="0"/>
      <c r="KS134" s="0"/>
      <c r="KT134" s="0"/>
      <c r="KU134" s="0"/>
      <c r="KV134" s="0"/>
      <c r="KW134" s="0"/>
      <c r="KX134" s="0"/>
      <c r="KY134" s="0"/>
      <c r="KZ134" s="0"/>
      <c r="LA134" s="0"/>
      <c r="LB134" s="0"/>
      <c r="LC134" s="0"/>
      <c r="LD134" s="0"/>
      <c r="LE134" s="0"/>
      <c r="LF134" s="0"/>
      <c r="LG134" s="0"/>
      <c r="LH134" s="0"/>
      <c r="LI134" s="0"/>
      <c r="LJ134" s="0"/>
      <c r="LK134" s="0"/>
      <c r="LL134" s="0"/>
      <c r="LM134" s="0"/>
      <c r="LN134" s="0"/>
      <c r="LO134" s="0"/>
      <c r="LP134" s="0"/>
      <c r="LQ134" s="0"/>
      <c r="LR134" s="0"/>
      <c r="LS134" s="0"/>
      <c r="LT134" s="0"/>
      <c r="LU134" s="0"/>
      <c r="LV134" s="0"/>
      <c r="LW134" s="0"/>
      <c r="LX134" s="0"/>
      <c r="LY134" s="0"/>
      <c r="LZ134" s="0"/>
      <c r="MA134" s="0"/>
      <c r="MB134" s="0"/>
      <c r="MC134" s="0"/>
      <c r="MD134" s="0"/>
      <c r="ME134" s="0"/>
      <c r="MF134" s="0"/>
      <c r="MG134" s="0"/>
      <c r="MH134" s="0"/>
      <c r="MI134" s="0"/>
      <c r="MJ134" s="0"/>
      <c r="MK134" s="0"/>
      <c r="ML134" s="0"/>
      <c r="MM134" s="0"/>
      <c r="MN134" s="0"/>
      <c r="MO134" s="0"/>
      <c r="MP134" s="0"/>
      <c r="MQ134" s="0"/>
      <c r="MR134" s="0"/>
      <c r="MS134" s="0"/>
      <c r="MT134" s="0"/>
      <c r="MU134" s="0"/>
      <c r="MV134" s="0"/>
      <c r="MW134" s="0"/>
      <c r="MX134" s="0"/>
      <c r="MY134" s="0"/>
      <c r="MZ134" s="0"/>
      <c r="NA134" s="0"/>
      <c r="NB134" s="0"/>
      <c r="NC134" s="0"/>
      <c r="ND134" s="0"/>
      <c r="NE134" s="0"/>
      <c r="NF134" s="0"/>
      <c r="NG134" s="0"/>
      <c r="NH134" s="0"/>
      <c r="NI134" s="0"/>
      <c r="NJ134" s="0"/>
      <c r="NK134" s="0"/>
      <c r="NL134" s="0"/>
      <c r="NM134" s="0"/>
      <c r="NN134" s="0"/>
      <c r="NO134" s="0"/>
      <c r="NP134" s="0"/>
      <c r="NQ134" s="0"/>
      <c r="NR134" s="0"/>
      <c r="NS134" s="0"/>
      <c r="NT134" s="0"/>
      <c r="NU134" s="0"/>
      <c r="NV134" s="0"/>
      <c r="NW134" s="0"/>
      <c r="NX134" s="0"/>
      <c r="NY134" s="0"/>
      <c r="NZ134" s="0"/>
      <c r="OA134" s="0"/>
      <c r="OB134" s="0"/>
      <c r="OC134" s="0"/>
      <c r="OD134" s="0"/>
      <c r="OE134" s="0"/>
      <c r="OF134" s="0"/>
      <c r="OG134" s="0"/>
      <c r="OH134" s="0"/>
      <c r="OI134" s="0"/>
      <c r="OJ134" s="0"/>
      <c r="OK134" s="0"/>
      <c r="OL134" s="0"/>
      <c r="OM134" s="0"/>
      <c r="ON134" s="0"/>
      <c r="OO134" s="0"/>
      <c r="OP134" s="0"/>
      <c r="OQ134" s="0"/>
      <c r="OR134" s="0"/>
      <c r="OS134" s="0"/>
      <c r="OT134" s="0"/>
      <c r="OU134" s="0"/>
      <c r="OV134" s="0"/>
      <c r="OW134" s="0"/>
      <c r="OX134" s="0"/>
      <c r="OY134" s="0"/>
      <c r="OZ134" s="0"/>
      <c r="PA134" s="0"/>
      <c r="PB134" s="0"/>
      <c r="PC134" s="0"/>
      <c r="PD134" s="0"/>
      <c r="PE134" s="0"/>
      <c r="PF134" s="0"/>
      <c r="PG134" s="0"/>
      <c r="PH134" s="0"/>
      <c r="PI134" s="0"/>
      <c r="PJ134" s="0"/>
      <c r="PK134" s="0"/>
      <c r="PL134" s="0"/>
      <c r="PM134" s="0"/>
      <c r="PN134" s="0"/>
      <c r="PO134" s="0"/>
      <c r="PP134" s="0"/>
      <c r="PQ134" s="0"/>
      <c r="PR134" s="0"/>
      <c r="PS134" s="0"/>
      <c r="PT134" s="0"/>
      <c r="PU134" s="0"/>
      <c r="PV134" s="0"/>
      <c r="PW134" s="0"/>
      <c r="ALV134" s="0"/>
      <c r="ALW134" s="0"/>
      <c r="ALX134" s="0"/>
      <c r="ALY134" s="0"/>
      <c r="ALZ134" s="0"/>
      <c r="AMA134" s="0"/>
      <c r="AMB134" s="0"/>
      <c r="AMC134" s="0"/>
      <c r="AMD134" s="0"/>
      <c r="AME134" s="0"/>
      <c r="AMF134" s="0"/>
      <c r="AMG134" s="0"/>
      <c r="AMH134" s="0"/>
      <c r="AMI134" s="0"/>
      <c r="AMJ134" s="0"/>
    </row>
    <row r="135" customFormat="false" ht="13.8" hidden="false" customHeight="false" outlineLevel="0" collapsed="false">
      <c r="A135" s="58"/>
      <c r="B135" s="58"/>
      <c r="C135" s="30"/>
      <c r="D135" s="24"/>
      <c r="E135" s="59"/>
      <c r="F135" s="41"/>
      <c r="G135" s="42"/>
      <c r="H135" s="33"/>
    </row>
    <row r="136" s="68" customFormat="true" ht="14.15" hidden="false" customHeight="false" outlineLevel="0" collapsed="false">
      <c r="A136" s="35"/>
      <c r="B136" s="35"/>
      <c r="C136" s="51" t="n">
        <v>12</v>
      </c>
      <c r="D136" s="35" t="s">
        <v>307</v>
      </c>
      <c r="E136" s="73"/>
      <c r="F136" s="53"/>
      <c r="G136" s="54"/>
      <c r="H136" s="21" t="n">
        <f aca="false">SUM(H137:H142)</f>
        <v>0</v>
      </c>
      <c r="I136" s="0"/>
      <c r="J136" s="0"/>
      <c r="K136" s="0"/>
      <c r="L136" s="0"/>
      <c r="M136" s="0"/>
      <c r="N136" s="0"/>
      <c r="O136" s="0"/>
      <c r="P136" s="0"/>
      <c r="Q136" s="0"/>
      <c r="R136" s="0"/>
      <c r="S136" s="0"/>
      <c r="T136" s="0"/>
      <c r="U136" s="0"/>
      <c r="V136" s="0"/>
      <c r="W136" s="0"/>
      <c r="X136" s="0"/>
      <c r="Y136" s="0"/>
      <c r="Z136" s="0"/>
      <c r="AA136" s="0"/>
      <c r="AB136" s="0"/>
      <c r="AC136" s="0"/>
      <c r="AD136" s="0"/>
      <c r="AE136" s="0"/>
      <c r="AF136" s="0"/>
      <c r="AG136" s="0"/>
      <c r="AH136" s="0"/>
      <c r="AI136" s="0"/>
      <c r="AJ136" s="0"/>
      <c r="AK136" s="0"/>
      <c r="AL136" s="0"/>
      <c r="AM136" s="0"/>
      <c r="AN136" s="0"/>
      <c r="AO136" s="0"/>
      <c r="AP136" s="0"/>
      <c r="AQ136" s="0"/>
      <c r="AR136" s="0"/>
      <c r="AS136" s="0"/>
      <c r="AT136" s="0"/>
      <c r="AU136" s="0"/>
      <c r="AV136" s="0"/>
      <c r="AW136" s="0"/>
      <c r="AX136" s="0"/>
      <c r="AY136" s="0"/>
      <c r="AZ136" s="0"/>
      <c r="BA136" s="0"/>
      <c r="BB136" s="0"/>
      <c r="BC136" s="0"/>
      <c r="BD136" s="0"/>
      <c r="BE136" s="0"/>
      <c r="BF136" s="0"/>
      <c r="BG136" s="0"/>
      <c r="BH136" s="0"/>
      <c r="BI136" s="0"/>
      <c r="BJ136" s="0"/>
      <c r="BK136" s="0"/>
      <c r="BL136" s="0"/>
      <c r="BM136" s="0"/>
      <c r="BN136" s="0"/>
      <c r="BO136" s="0"/>
      <c r="BP136" s="0"/>
      <c r="BQ136" s="0"/>
      <c r="BR136" s="0"/>
      <c r="BS136" s="0"/>
      <c r="BT136" s="0"/>
      <c r="BU136" s="0"/>
      <c r="BV136" s="0"/>
      <c r="BW136" s="0"/>
      <c r="BX136" s="0"/>
      <c r="BY136" s="0"/>
      <c r="BZ136" s="0"/>
      <c r="CA136" s="0"/>
      <c r="CB136" s="0"/>
      <c r="CC136" s="0"/>
      <c r="CD136" s="0"/>
      <c r="CE136" s="0"/>
      <c r="CF136" s="0"/>
      <c r="CG136" s="0"/>
      <c r="CH136" s="0"/>
      <c r="CI136" s="0"/>
      <c r="CJ136" s="0"/>
      <c r="CK136" s="0"/>
      <c r="CL136" s="0"/>
      <c r="CM136" s="0"/>
      <c r="CN136" s="0"/>
      <c r="CO136" s="0"/>
      <c r="CP136" s="0"/>
      <c r="CQ136" s="0"/>
      <c r="CR136" s="0"/>
      <c r="CS136" s="0"/>
      <c r="CT136" s="0"/>
      <c r="CU136" s="0"/>
      <c r="CV136" s="0"/>
      <c r="CW136" s="0"/>
      <c r="CX136" s="0"/>
      <c r="CY136" s="0"/>
      <c r="CZ136" s="0"/>
      <c r="DA136" s="0"/>
      <c r="DB136" s="0"/>
      <c r="DC136" s="0"/>
      <c r="DD136" s="0"/>
      <c r="DE136" s="0"/>
      <c r="DF136" s="0"/>
      <c r="DG136" s="0"/>
      <c r="DH136" s="0"/>
      <c r="DI136" s="0"/>
      <c r="DJ136" s="0"/>
      <c r="DK136" s="0"/>
      <c r="DL136" s="0"/>
      <c r="DM136" s="0"/>
      <c r="DN136" s="0"/>
      <c r="DO136" s="0"/>
      <c r="DP136" s="0"/>
      <c r="DQ136" s="0"/>
      <c r="DR136" s="0"/>
      <c r="DS136" s="0"/>
      <c r="DT136" s="0"/>
      <c r="DU136" s="0"/>
      <c r="DV136" s="0"/>
      <c r="DW136" s="0"/>
      <c r="DX136" s="0"/>
      <c r="DY136" s="0"/>
      <c r="DZ136" s="0"/>
      <c r="EA136" s="0"/>
      <c r="EB136" s="0"/>
      <c r="EC136" s="0"/>
      <c r="ED136" s="0"/>
      <c r="EE136" s="0"/>
      <c r="EF136" s="0"/>
      <c r="EG136" s="0"/>
      <c r="EH136" s="0"/>
      <c r="EI136" s="0"/>
      <c r="EJ136" s="0"/>
      <c r="EK136" s="0"/>
      <c r="EL136" s="0"/>
      <c r="EM136" s="0"/>
      <c r="EN136" s="0"/>
      <c r="EO136" s="0"/>
      <c r="EP136" s="0"/>
      <c r="EQ136" s="0"/>
      <c r="ER136" s="0"/>
      <c r="ES136" s="0"/>
      <c r="ET136" s="0"/>
      <c r="EU136" s="0"/>
      <c r="EV136" s="0"/>
      <c r="EW136" s="0"/>
      <c r="EX136" s="0"/>
      <c r="EY136" s="0"/>
      <c r="EZ136" s="0"/>
      <c r="FA136" s="0"/>
      <c r="FB136" s="0"/>
      <c r="FC136" s="0"/>
      <c r="FD136" s="0"/>
      <c r="FE136" s="0"/>
      <c r="FF136" s="0"/>
      <c r="FG136" s="0"/>
      <c r="FH136" s="0"/>
      <c r="FI136" s="0"/>
      <c r="FJ136" s="0"/>
      <c r="FK136" s="0"/>
      <c r="FL136" s="0"/>
      <c r="FM136" s="0"/>
      <c r="FN136" s="0"/>
      <c r="FO136" s="0"/>
      <c r="FP136" s="0"/>
      <c r="FQ136" s="0"/>
      <c r="FR136" s="0"/>
      <c r="FS136" s="0"/>
      <c r="FT136" s="0"/>
      <c r="FU136" s="0"/>
      <c r="FV136" s="0"/>
      <c r="FW136" s="0"/>
      <c r="FX136" s="0"/>
      <c r="FY136" s="0"/>
      <c r="FZ136" s="0"/>
      <c r="GA136" s="0"/>
      <c r="GB136" s="0"/>
      <c r="GC136" s="0"/>
      <c r="GD136" s="0"/>
      <c r="GE136" s="0"/>
      <c r="GF136" s="0"/>
      <c r="GG136" s="0"/>
      <c r="GH136" s="0"/>
      <c r="GI136" s="0"/>
      <c r="GJ136" s="0"/>
      <c r="GK136" s="0"/>
      <c r="GL136" s="0"/>
      <c r="GM136" s="0"/>
      <c r="GN136" s="0"/>
      <c r="GO136" s="0"/>
      <c r="GP136" s="0"/>
      <c r="GQ136" s="0"/>
      <c r="GR136" s="0"/>
      <c r="GS136" s="0"/>
      <c r="GT136" s="0"/>
      <c r="GU136" s="0"/>
      <c r="GV136" s="0"/>
      <c r="GW136" s="0"/>
      <c r="GX136" s="0"/>
      <c r="GY136" s="0"/>
      <c r="GZ136" s="0"/>
      <c r="HA136" s="0"/>
      <c r="HB136" s="0"/>
      <c r="HC136" s="0"/>
      <c r="HD136" s="0"/>
      <c r="HE136" s="0"/>
      <c r="HF136" s="0"/>
      <c r="HG136" s="0"/>
      <c r="HH136" s="0"/>
      <c r="HI136" s="0"/>
      <c r="HJ136" s="0"/>
      <c r="HK136" s="0"/>
      <c r="HL136" s="0"/>
      <c r="HM136" s="0"/>
      <c r="HN136" s="0"/>
      <c r="HO136" s="0"/>
      <c r="HP136" s="0"/>
      <c r="HQ136" s="0"/>
      <c r="HR136" s="0"/>
      <c r="HS136" s="0"/>
      <c r="HT136" s="0"/>
      <c r="HU136" s="0"/>
      <c r="HV136" s="0"/>
      <c r="HW136" s="0"/>
      <c r="HX136" s="0"/>
      <c r="HY136" s="0"/>
      <c r="HZ136" s="0"/>
      <c r="IA136" s="0"/>
      <c r="IB136" s="0"/>
      <c r="IC136" s="0"/>
      <c r="ID136" s="0"/>
      <c r="IE136" s="0"/>
      <c r="IF136" s="0"/>
      <c r="IG136" s="0"/>
      <c r="IH136" s="0"/>
      <c r="II136" s="0"/>
      <c r="IJ136" s="0"/>
      <c r="IK136" s="0"/>
      <c r="IL136" s="0"/>
      <c r="IM136" s="0"/>
      <c r="IN136" s="0"/>
      <c r="IO136" s="0"/>
      <c r="IP136" s="0"/>
      <c r="IQ136" s="0"/>
      <c r="IR136" s="0"/>
      <c r="IS136" s="0"/>
      <c r="IT136" s="0"/>
      <c r="IU136" s="0"/>
      <c r="IV136" s="0"/>
      <c r="IW136" s="0"/>
      <c r="IX136" s="0"/>
      <c r="IY136" s="0"/>
      <c r="IZ136" s="0"/>
      <c r="JA136" s="0"/>
      <c r="JB136" s="0"/>
      <c r="JC136" s="0"/>
      <c r="JD136" s="0"/>
      <c r="JE136" s="0"/>
      <c r="JF136" s="0"/>
      <c r="JG136" s="0"/>
      <c r="JH136" s="0"/>
      <c r="JI136" s="0"/>
      <c r="JJ136" s="0"/>
      <c r="JK136" s="0"/>
      <c r="JL136" s="0"/>
      <c r="JM136" s="0"/>
      <c r="JN136" s="0"/>
      <c r="JO136" s="0"/>
      <c r="JP136" s="0"/>
      <c r="JQ136" s="0"/>
      <c r="JR136" s="0"/>
      <c r="JS136" s="0"/>
      <c r="JT136" s="0"/>
      <c r="JU136" s="0"/>
      <c r="JV136" s="0"/>
      <c r="JW136" s="0"/>
      <c r="JX136" s="0"/>
      <c r="JY136" s="0"/>
      <c r="JZ136" s="0"/>
      <c r="KA136" s="0"/>
      <c r="KB136" s="0"/>
      <c r="KC136" s="0"/>
      <c r="KD136" s="0"/>
      <c r="KE136" s="0"/>
      <c r="KF136" s="0"/>
      <c r="KG136" s="0"/>
      <c r="KH136" s="0"/>
      <c r="KI136" s="0"/>
      <c r="KJ136" s="0"/>
      <c r="KK136" s="0"/>
      <c r="KL136" s="0"/>
      <c r="KM136" s="0"/>
      <c r="KN136" s="0"/>
      <c r="KO136" s="0"/>
      <c r="KP136" s="0"/>
      <c r="KQ136" s="0"/>
      <c r="KR136" s="0"/>
      <c r="KS136" s="0"/>
      <c r="KT136" s="0"/>
      <c r="KU136" s="0"/>
      <c r="KV136" s="0"/>
      <c r="KW136" s="0"/>
      <c r="KX136" s="0"/>
      <c r="KY136" s="0"/>
      <c r="KZ136" s="0"/>
      <c r="LA136" s="0"/>
      <c r="LB136" s="0"/>
      <c r="LC136" s="0"/>
      <c r="LD136" s="0"/>
      <c r="LE136" s="0"/>
      <c r="LF136" s="0"/>
      <c r="LG136" s="0"/>
      <c r="LH136" s="0"/>
      <c r="LI136" s="0"/>
      <c r="LJ136" s="0"/>
      <c r="LK136" s="0"/>
      <c r="LL136" s="0"/>
      <c r="LM136" s="0"/>
      <c r="LN136" s="0"/>
      <c r="LO136" s="0"/>
      <c r="LP136" s="0"/>
      <c r="LQ136" s="0"/>
      <c r="LR136" s="0"/>
      <c r="LS136" s="0"/>
      <c r="LT136" s="0"/>
      <c r="LU136" s="0"/>
      <c r="LV136" s="0"/>
      <c r="LW136" s="0"/>
      <c r="LX136" s="0"/>
      <c r="LY136" s="0"/>
      <c r="LZ136" s="0"/>
      <c r="MA136" s="0"/>
      <c r="MB136" s="0"/>
      <c r="MC136" s="0"/>
      <c r="MD136" s="0"/>
      <c r="ME136" s="0"/>
      <c r="MF136" s="0"/>
      <c r="MG136" s="0"/>
      <c r="MH136" s="0"/>
      <c r="MI136" s="0"/>
      <c r="MJ136" s="0"/>
      <c r="MK136" s="0"/>
      <c r="ML136" s="0"/>
      <c r="MM136" s="0"/>
      <c r="MN136" s="0"/>
      <c r="MO136" s="0"/>
      <c r="MP136" s="0"/>
      <c r="MQ136" s="0"/>
      <c r="MR136" s="0"/>
      <c r="MS136" s="0"/>
      <c r="MT136" s="0"/>
      <c r="MU136" s="0"/>
      <c r="MV136" s="0"/>
      <c r="MW136" s="0"/>
      <c r="MX136" s="0"/>
      <c r="MY136" s="0"/>
      <c r="MZ136" s="0"/>
      <c r="NA136" s="0"/>
      <c r="NB136" s="0"/>
      <c r="NC136" s="0"/>
      <c r="ND136" s="0"/>
      <c r="NE136" s="0"/>
      <c r="NF136" s="0"/>
      <c r="NG136" s="0"/>
      <c r="NH136" s="0"/>
      <c r="NI136" s="0"/>
      <c r="NJ136" s="0"/>
      <c r="NK136" s="0"/>
      <c r="NL136" s="0"/>
      <c r="NM136" s="0"/>
      <c r="NN136" s="0"/>
      <c r="NO136" s="0"/>
      <c r="NP136" s="0"/>
      <c r="NQ136" s="0"/>
      <c r="NR136" s="0"/>
      <c r="NS136" s="0"/>
      <c r="NT136" s="0"/>
      <c r="NU136" s="0"/>
      <c r="NV136" s="0"/>
      <c r="NW136" s="0"/>
      <c r="NX136" s="0"/>
      <c r="NY136" s="0"/>
      <c r="NZ136" s="0"/>
      <c r="OA136" s="0"/>
      <c r="OB136" s="0"/>
      <c r="OC136" s="0"/>
      <c r="OD136" s="0"/>
      <c r="OE136" s="0"/>
      <c r="OF136" s="0"/>
      <c r="OG136" s="0"/>
      <c r="OH136" s="0"/>
      <c r="OI136" s="0"/>
      <c r="OJ136" s="0"/>
      <c r="OK136" s="0"/>
      <c r="OL136" s="0"/>
      <c r="OM136" s="0"/>
      <c r="ON136" s="0"/>
      <c r="OO136" s="0"/>
      <c r="OP136" s="0"/>
      <c r="OQ136" s="0"/>
      <c r="OR136" s="0"/>
      <c r="OS136" s="0"/>
      <c r="OT136" s="0"/>
      <c r="OU136" s="0"/>
      <c r="OV136" s="0"/>
      <c r="OW136" s="0"/>
      <c r="OX136" s="0"/>
      <c r="OY136" s="0"/>
      <c r="OZ136" s="0"/>
      <c r="PA136" s="0"/>
      <c r="PB136" s="0"/>
      <c r="PC136" s="0"/>
      <c r="PD136" s="0"/>
      <c r="PE136" s="0"/>
      <c r="PF136" s="0"/>
      <c r="PG136" s="0"/>
      <c r="PH136" s="0"/>
      <c r="PI136" s="0"/>
      <c r="PJ136" s="0"/>
      <c r="PK136" s="0"/>
      <c r="PL136" s="0"/>
      <c r="PM136" s="0"/>
      <c r="PN136" s="0"/>
      <c r="PO136" s="0"/>
      <c r="PP136" s="0"/>
      <c r="PQ136" s="0"/>
      <c r="PR136" s="0"/>
      <c r="PS136" s="0"/>
      <c r="PT136" s="0"/>
      <c r="PU136" s="0"/>
      <c r="PV136" s="0"/>
      <c r="PW136" s="0"/>
      <c r="ALV136" s="0"/>
      <c r="ALW136" s="0"/>
      <c r="ALX136" s="0"/>
      <c r="ALY136" s="0"/>
      <c r="ALZ136" s="0"/>
      <c r="AMA136" s="0"/>
      <c r="AMB136" s="0"/>
      <c r="AMC136" s="0"/>
      <c r="AMD136" s="0"/>
      <c r="AME136" s="0"/>
      <c r="AMF136" s="0"/>
      <c r="AMG136" s="0"/>
      <c r="AMH136" s="0"/>
      <c r="AMI136" s="0"/>
      <c r="AMJ136" s="0"/>
    </row>
    <row r="137" s="43" customFormat="true" ht="26.85" hidden="false" customHeight="false" outlineLevel="0" collapsed="false">
      <c r="A137" s="58" t="s">
        <v>20</v>
      </c>
      <c r="B137" s="58" t="s">
        <v>308</v>
      </c>
      <c r="C137" s="23" t="s">
        <v>309</v>
      </c>
      <c r="D137" s="24" t="s">
        <v>310</v>
      </c>
      <c r="E137" s="59" t="s">
        <v>35</v>
      </c>
      <c r="F137" s="41"/>
      <c r="G137" s="74" t="n">
        <v>10.2</v>
      </c>
      <c r="H137" s="28" t="n">
        <f aca="false">ROUND(F137*G137,2)</f>
        <v>0</v>
      </c>
      <c r="I137" s="0"/>
      <c r="J137" s="0"/>
      <c r="K137" s="0"/>
      <c r="L137" s="0"/>
      <c r="M137" s="0"/>
      <c r="N137" s="0"/>
      <c r="O137" s="0"/>
      <c r="P137" s="0"/>
      <c r="Q137" s="0"/>
      <c r="R137" s="0"/>
      <c r="S137" s="0"/>
      <c r="T137" s="0"/>
      <c r="U137" s="0"/>
      <c r="V137" s="0"/>
      <c r="W137" s="0"/>
      <c r="X137" s="0"/>
      <c r="Y137" s="0"/>
      <c r="Z137" s="0"/>
      <c r="AA137" s="0"/>
      <c r="AB137" s="0"/>
      <c r="AC137" s="0"/>
      <c r="AD137" s="0"/>
      <c r="AE137" s="0"/>
      <c r="AF137" s="0"/>
      <c r="AG137" s="0"/>
      <c r="AH137" s="0"/>
      <c r="AI137" s="0"/>
      <c r="AJ137" s="0"/>
      <c r="AK137" s="0"/>
      <c r="AL137" s="0"/>
      <c r="AM137" s="0"/>
      <c r="AN137" s="0"/>
      <c r="AO137" s="0"/>
      <c r="AP137" s="0"/>
      <c r="AQ137" s="0"/>
      <c r="AR137" s="0"/>
      <c r="AS137" s="0"/>
      <c r="AT137" s="0"/>
      <c r="AU137" s="0"/>
      <c r="AV137" s="0"/>
      <c r="AW137" s="0"/>
      <c r="AX137" s="0"/>
      <c r="AY137" s="0"/>
      <c r="AZ137" s="0"/>
      <c r="BA137" s="0"/>
      <c r="BB137" s="0"/>
      <c r="BC137" s="0"/>
      <c r="BD137" s="0"/>
      <c r="BE137" s="0"/>
      <c r="BF137" s="0"/>
      <c r="BG137" s="0"/>
      <c r="BH137" s="0"/>
      <c r="BI137" s="0"/>
      <c r="BJ137" s="0"/>
      <c r="BK137" s="0"/>
      <c r="BL137" s="0"/>
      <c r="BM137" s="0"/>
      <c r="BN137" s="0"/>
      <c r="BO137" s="0"/>
      <c r="BP137" s="0"/>
      <c r="BQ137" s="0"/>
      <c r="BR137" s="0"/>
      <c r="BS137" s="0"/>
      <c r="BT137" s="0"/>
      <c r="BU137" s="0"/>
      <c r="BV137" s="0"/>
      <c r="BW137" s="0"/>
      <c r="BX137" s="0"/>
      <c r="BY137" s="0"/>
      <c r="BZ137" s="0"/>
      <c r="CA137" s="0"/>
      <c r="CB137" s="0"/>
      <c r="CC137" s="0"/>
      <c r="CD137" s="0"/>
      <c r="CE137" s="0"/>
      <c r="CF137" s="0"/>
      <c r="CG137" s="0"/>
      <c r="CH137" s="0"/>
      <c r="CI137" s="0"/>
      <c r="CJ137" s="0"/>
      <c r="CK137" s="0"/>
      <c r="CL137" s="0"/>
      <c r="CM137" s="0"/>
      <c r="CN137" s="0"/>
      <c r="CO137" s="0"/>
      <c r="CP137" s="0"/>
      <c r="CQ137" s="0"/>
      <c r="CR137" s="0"/>
      <c r="CS137" s="0"/>
      <c r="CT137" s="0"/>
      <c r="CU137" s="0"/>
      <c r="CV137" s="0"/>
      <c r="CW137" s="0"/>
      <c r="CX137" s="0"/>
      <c r="CY137" s="0"/>
      <c r="CZ137" s="0"/>
      <c r="DA137" s="0"/>
      <c r="DB137" s="0"/>
      <c r="DC137" s="0"/>
      <c r="DD137" s="0"/>
      <c r="DE137" s="0"/>
      <c r="DF137" s="0"/>
      <c r="DG137" s="0"/>
      <c r="DH137" s="0"/>
      <c r="DI137" s="0"/>
      <c r="DJ137" s="0"/>
      <c r="DK137" s="0"/>
      <c r="DL137" s="0"/>
      <c r="DM137" s="0"/>
      <c r="DN137" s="0"/>
      <c r="DO137" s="0"/>
      <c r="DP137" s="0"/>
      <c r="DQ137" s="0"/>
      <c r="DR137" s="0"/>
      <c r="DS137" s="0"/>
      <c r="DT137" s="0"/>
      <c r="DU137" s="0"/>
      <c r="DV137" s="0"/>
      <c r="DW137" s="0"/>
      <c r="DX137" s="0"/>
      <c r="DY137" s="0"/>
      <c r="DZ137" s="0"/>
      <c r="EA137" s="0"/>
      <c r="EB137" s="0"/>
      <c r="EC137" s="0"/>
      <c r="ED137" s="0"/>
      <c r="EE137" s="0"/>
      <c r="EF137" s="0"/>
      <c r="EG137" s="0"/>
      <c r="EH137" s="0"/>
      <c r="EI137" s="0"/>
      <c r="EJ137" s="0"/>
      <c r="EK137" s="0"/>
      <c r="EL137" s="0"/>
      <c r="EM137" s="0"/>
      <c r="EN137" s="0"/>
      <c r="EO137" s="0"/>
      <c r="EP137" s="0"/>
      <c r="EQ137" s="0"/>
      <c r="ER137" s="0"/>
      <c r="ES137" s="0"/>
      <c r="ET137" s="0"/>
      <c r="EU137" s="0"/>
      <c r="EV137" s="0"/>
      <c r="EW137" s="0"/>
      <c r="EX137" s="0"/>
      <c r="EY137" s="0"/>
      <c r="EZ137" s="0"/>
      <c r="FA137" s="0"/>
      <c r="FB137" s="0"/>
      <c r="FC137" s="0"/>
      <c r="FD137" s="0"/>
      <c r="FE137" s="0"/>
      <c r="FF137" s="0"/>
      <c r="FG137" s="0"/>
      <c r="FH137" s="0"/>
      <c r="FI137" s="0"/>
      <c r="FJ137" s="0"/>
      <c r="FK137" s="0"/>
      <c r="FL137" s="0"/>
      <c r="FM137" s="0"/>
      <c r="FN137" s="0"/>
      <c r="FO137" s="0"/>
      <c r="FP137" s="0"/>
      <c r="FQ137" s="0"/>
      <c r="FR137" s="0"/>
      <c r="FS137" s="0"/>
      <c r="FT137" s="0"/>
      <c r="FU137" s="0"/>
      <c r="FV137" s="0"/>
      <c r="FW137" s="0"/>
      <c r="FX137" s="0"/>
      <c r="FY137" s="0"/>
      <c r="FZ137" s="0"/>
      <c r="GA137" s="0"/>
      <c r="GB137" s="0"/>
      <c r="GC137" s="0"/>
      <c r="GD137" s="0"/>
      <c r="GE137" s="0"/>
      <c r="GF137" s="0"/>
      <c r="GG137" s="0"/>
      <c r="GH137" s="0"/>
      <c r="GI137" s="0"/>
      <c r="GJ137" s="0"/>
      <c r="GK137" s="0"/>
      <c r="GL137" s="0"/>
      <c r="GM137" s="0"/>
      <c r="GN137" s="0"/>
      <c r="GO137" s="0"/>
      <c r="GP137" s="0"/>
      <c r="GQ137" s="0"/>
      <c r="GR137" s="0"/>
      <c r="GS137" s="0"/>
      <c r="GT137" s="0"/>
      <c r="GU137" s="0"/>
      <c r="GV137" s="0"/>
      <c r="GW137" s="0"/>
      <c r="GX137" s="0"/>
      <c r="GY137" s="0"/>
      <c r="GZ137" s="0"/>
      <c r="HA137" s="0"/>
      <c r="HB137" s="0"/>
      <c r="HC137" s="0"/>
      <c r="HD137" s="0"/>
      <c r="HE137" s="0"/>
      <c r="HF137" s="0"/>
      <c r="HG137" s="0"/>
      <c r="HH137" s="0"/>
      <c r="HI137" s="0"/>
      <c r="HJ137" s="0"/>
      <c r="HK137" s="0"/>
      <c r="HL137" s="0"/>
      <c r="HM137" s="0"/>
      <c r="HN137" s="0"/>
      <c r="HO137" s="0"/>
      <c r="HP137" s="0"/>
      <c r="HQ137" s="0"/>
      <c r="HR137" s="0"/>
      <c r="HS137" s="0"/>
      <c r="HT137" s="0"/>
      <c r="HU137" s="0"/>
      <c r="HV137" s="0"/>
      <c r="HW137" s="0"/>
      <c r="HX137" s="0"/>
      <c r="HY137" s="0"/>
      <c r="HZ137" s="0"/>
      <c r="IA137" s="0"/>
      <c r="IB137" s="0"/>
      <c r="IC137" s="0"/>
      <c r="ID137" s="0"/>
      <c r="IE137" s="0"/>
      <c r="IF137" s="0"/>
      <c r="IG137" s="0"/>
      <c r="IH137" s="0"/>
      <c r="II137" s="0"/>
      <c r="IJ137" s="0"/>
      <c r="IK137" s="0"/>
      <c r="IL137" s="0"/>
      <c r="IM137" s="0"/>
      <c r="IN137" s="0"/>
      <c r="IO137" s="0"/>
      <c r="IP137" s="0"/>
      <c r="IQ137" s="0"/>
      <c r="IR137" s="0"/>
      <c r="IS137" s="0"/>
      <c r="IT137" s="0"/>
      <c r="IU137" s="0"/>
      <c r="IV137" s="0"/>
      <c r="IW137" s="0"/>
      <c r="IX137" s="0"/>
      <c r="IY137" s="0"/>
      <c r="IZ137" s="0"/>
      <c r="JA137" s="0"/>
      <c r="JB137" s="0"/>
      <c r="JC137" s="0"/>
      <c r="JD137" s="0"/>
      <c r="JE137" s="0"/>
      <c r="JF137" s="0"/>
      <c r="JG137" s="0"/>
      <c r="JH137" s="0"/>
      <c r="JI137" s="0"/>
      <c r="JJ137" s="0"/>
      <c r="JK137" s="0"/>
      <c r="JL137" s="0"/>
      <c r="JM137" s="0"/>
      <c r="JN137" s="0"/>
      <c r="JO137" s="0"/>
      <c r="JP137" s="0"/>
      <c r="JQ137" s="0"/>
      <c r="JR137" s="0"/>
      <c r="JS137" s="0"/>
      <c r="JT137" s="0"/>
      <c r="JU137" s="0"/>
      <c r="JV137" s="0"/>
      <c r="JW137" s="0"/>
      <c r="JX137" s="0"/>
      <c r="JY137" s="0"/>
      <c r="JZ137" s="0"/>
      <c r="KA137" s="0"/>
      <c r="KB137" s="0"/>
      <c r="KC137" s="0"/>
      <c r="KD137" s="0"/>
      <c r="KE137" s="0"/>
      <c r="KF137" s="0"/>
      <c r="KG137" s="0"/>
      <c r="KH137" s="0"/>
      <c r="KI137" s="0"/>
      <c r="KJ137" s="0"/>
      <c r="KK137" s="0"/>
      <c r="KL137" s="0"/>
      <c r="KM137" s="0"/>
      <c r="KN137" s="0"/>
      <c r="KO137" s="0"/>
      <c r="KP137" s="0"/>
      <c r="KQ137" s="0"/>
      <c r="KR137" s="0"/>
      <c r="KS137" s="0"/>
      <c r="KT137" s="0"/>
      <c r="KU137" s="0"/>
      <c r="KV137" s="0"/>
      <c r="KW137" s="0"/>
      <c r="KX137" s="0"/>
      <c r="KY137" s="0"/>
      <c r="KZ137" s="0"/>
      <c r="LA137" s="0"/>
      <c r="LB137" s="0"/>
      <c r="LC137" s="0"/>
      <c r="LD137" s="0"/>
      <c r="LE137" s="0"/>
      <c r="LF137" s="0"/>
      <c r="LG137" s="0"/>
      <c r="LH137" s="0"/>
      <c r="LI137" s="0"/>
      <c r="LJ137" s="0"/>
      <c r="LK137" s="0"/>
      <c r="LL137" s="0"/>
      <c r="LM137" s="0"/>
      <c r="LN137" s="0"/>
      <c r="LO137" s="0"/>
      <c r="LP137" s="0"/>
      <c r="LQ137" s="0"/>
      <c r="LR137" s="0"/>
      <c r="LS137" s="0"/>
      <c r="LT137" s="0"/>
      <c r="LU137" s="0"/>
      <c r="LV137" s="0"/>
      <c r="LW137" s="0"/>
      <c r="LX137" s="0"/>
      <c r="LY137" s="0"/>
      <c r="LZ137" s="0"/>
      <c r="MA137" s="0"/>
      <c r="MB137" s="0"/>
      <c r="MC137" s="0"/>
      <c r="MD137" s="0"/>
      <c r="ME137" s="0"/>
      <c r="MF137" s="0"/>
      <c r="MG137" s="0"/>
      <c r="MH137" s="0"/>
      <c r="MI137" s="0"/>
      <c r="MJ137" s="0"/>
      <c r="MK137" s="0"/>
      <c r="ML137" s="0"/>
      <c r="MM137" s="0"/>
      <c r="MN137" s="0"/>
      <c r="MO137" s="0"/>
      <c r="MP137" s="0"/>
      <c r="MQ137" s="0"/>
      <c r="MR137" s="0"/>
      <c r="MS137" s="0"/>
      <c r="MT137" s="0"/>
      <c r="MU137" s="0"/>
      <c r="MV137" s="0"/>
      <c r="MW137" s="0"/>
      <c r="MX137" s="0"/>
      <c r="MY137" s="0"/>
      <c r="MZ137" s="0"/>
      <c r="NA137" s="0"/>
      <c r="NB137" s="0"/>
      <c r="NC137" s="0"/>
      <c r="ND137" s="0"/>
      <c r="NE137" s="0"/>
      <c r="NF137" s="0"/>
      <c r="NG137" s="0"/>
      <c r="NH137" s="0"/>
      <c r="NI137" s="0"/>
      <c r="NJ137" s="0"/>
      <c r="NK137" s="0"/>
      <c r="NL137" s="0"/>
      <c r="NM137" s="0"/>
      <c r="NN137" s="0"/>
      <c r="NO137" s="0"/>
      <c r="NP137" s="0"/>
      <c r="NQ137" s="0"/>
      <c r="NR137" s="0"/>
      <c r="NS137" s="0"/>
      <c r="NT137" s="0"/>
      <c r="NU137" s="0"/>
      <c r="NV137" s="0"/>
      <c r="NW137" s="0"/>
      <c r="NX137" s="0"/>
      <c r="NY137" s="0"/>
      <c r="NZ137" s="0"/>
      <c r="OA137" s="0"/>
      <c r="OB137" s="0"/>
      <c r="OC137" s="0"/>
      <c r="OD137" s="0"/>
      <c r="OE137" s="0"/>
      <c r="OF137" s="0"/>
      <c r="OG137" s="0"/>
      <c r="OH137" s="0"/>
      <c r="OI137" s="0"/>
      <c r="OJ137" s="0"/>
      <c r="OK137" s="0"/>
      <c r="OL137" s="0"/>
      <c r="OM137" s="0"/>
      <c r="ON137" s="0"/>
      <c r="OO137" s="0"/>
      <c r="OP137" s="0"/>
      <c r="OQ137" s="0"/>
      <c r="OR137" s="0"/>
      <c r="OS137" s="0"/>
      <c r="OT137" s="0"/>
      <c r="OU137" s="0"/>
      <c r="OV137" s="0"/>
      <c r="OW137" s="0"/>
      <c r="OX137" s="0"/>
      <c r="OY137" s="0"/>
      <c r="OZ137" s="0"/>
      <c r="PA137" s="0"/>
      <c r="PB137" s="0"/>
      <c r="PC137" s="0"/>
      <c r="PD137" s="0"/>
      <c r="PE137" s="0"/>
      <c r="PF137" s="0"/>
      <c r="PG137" s="0"/>
      <c r="PH137" s="0"/>
      <c r="PI137" s="0"/>
      <c r="PJ137" s="0"/>
      <c r="PK137" s="0"/>
      <c r="PL137" s="0"/>
      <c r="PM137" s="0"/>
      <c r="PN137" s="0"/>
      <c r="PO137" s="0"/>
      <c r="PP137" s="0"/>
      <c r="PQ137" s="0"/>
      <c r="PR137" s="0"/>
      <c r="PS137" s="0"/>
      <c r="PT137" s="0"/>
      <c r="PU137" s="0"/>
      <c r="PV137" s="0"/>
      <c r="PW137" s="0"/>
      <c r="ALV137" s="0"/>
      <c r="ALW137" s="0"/>
      <c r="ALX137" s="0"/>
      <c r="ALY137" s="0"/>
      <c r="ALZ137" s="0"/>
      <c r="AMA137" s="0"/>
      <c r="AMB137" s="0"/>
      <c r="AMC137" s="0"/>
      <c r="AMD137" s="0"/>
      <c r="AME137" s="0"/>
      <c r="AMF137" s="0"/>
      <c r="AMG137" s="0"/>
      <c r="AMH137" s="0"/>
      <c r="AMI137" s="0"/>
      <c r="AMJ137" s="0"/>
    </row>
    <row r="138" s="43" customFormat="true" ht="14.15" hidden="false" customHeight="false" outlineLevel="0" collapsed="false">
      <c r="A138" s="58" t="s">
        <v>32</v>
      </c>
      <c r="B138" s="58" t="s">
        <v>311</v>
      </c>
      <c r="C138" s="23" t="s">
        <v>312</v>
      </c>
      <c r="D138" s="24" t="s">
        <v>313</v>
      </c>
      <c r="E138" s="59" t="s">
        <v>35</v>
      </c>
      <c r="F138" s="41"/>
      <c r="G138" s="74" t="n">
        <v>11.3</v>
      </c>
      <c r="H138" s="28" t="n">
        <f aca="false">ROUND(F138*G138,2)</f>
        <v>0</v>
      </c>
      <c r="I138" s="0"/>
      <c r="J138" s="0"/>
      <c r="K138" s="0"/>
      <c r="L138" s="0"/>
      <c r="M138" s="0"/>
      <c r="N138" s="0"/>
      <c r="O138" s="0"/>
      <c r="P138" s="0"/>
      <c r="Q138" s="0"/>
      <c r="R138" s="0"/>
      <c r="S138" s="0"/>
      <c r="T138" s="0"/>
      <c r="U138" s="0"/>
      <c r="V138" s="0"/>
      <c r="W138" s="0"/>
      <c r="X138" s="0"/>
      <c r="Y138" s="0"/>
      <c r="Z138" s="0"/>
      <c r="AA138" s="0"/>
      <c r="AB138" s="0"/>
      <c r="AC138" s="0"/>
      <c r="AD138" s="0"/>
      <c r="AE138" s="0"/>
      <c r="AF138" s="0"/>
      <c r="AG138" s="0"/>
      <c r="AH138" s="0"/>
      <c r="AI138" s="0"/>
      <c r="AJ138" s="0"/>
      <c r="AK138" s="0"/>
      <c r="AL138" s="0"/>
      <c r="AM138" s="0"/>
      <c r="AN138" s="0"/>
      <c r="AO138" s="0"/>
      <c r="AP138" s="0"/>
      <c r="AQ138" s="0"/>
      <c r="AR138" s="0"/>
      <c r="AS138" s="0"/>
      <c r="AT138" s="0"/>
      <c r="AU138" s="0"/>
      <c r="AV138" s="0"/>
      <c r="AW138" s="0"/>
      <c r="AX138" s="0"/>
      <c r="AY138" s="0"/>
      <c r="AZ138" s="0"/>
      <c r="BA138" s="0"/>
      <c r="BB138" s="0"/>
      <c r="BC138" s="0"/>
      <c r="BD138" s="0"/>
      <c r="BE138" s="0"/>
      <c r="BF138" s="0"/>
      <c r="BG138" s="0"/>
      <c r="BH138" s="0"/>
      <c r="BI138" s="0"/>
      <c r="BJ138" s="0"/>
      <c r="BK138" s="0"/>
      <c r="BL138" s="0"/>
      <c r="BM138" s="0"/>
      <c r="BN138" s="0"/>
      <c r="BO138" s="0"/>
      <c r="BP138" s="0"/>
      <c r="BQ138" s="0"/>
      <c r="BR138" s="0"/>
      <c r="BS138" s="0"/>
      <c r="BT138" s="0"/>
      <c r="BU138" s="0"/>
      <c r="BV138" s="0"/>
      <c r="BW138" s="0"/>
      <c r="BX138" s="0"/>
      <c r="BY138" s="0"/>
      <c r="BZ138" s="0"/>
      <c r="CA138" s="0"/>
      <c r="CB138" s="0"/>
      <c r="CC138" s="0"/>
      <c r="CD138" s="0"/>
      <c r="CE138" s="0"/>
      <c r="CF138" s="0"/>
      <c r="CG138" s="0"/>
      <c r="CH138" s="0"/>
      <c r="CI138" s="0"/>
      <c r="CJ138" s="0"/>
      <c r="CK138" s="0"/>
      <c r="CL138" s="0"/>
      <c r="CM138" s="0"/>
      <c r="CN138" s="0"/>
      <c r="CO138" s="0"/>
      <c r="CP138" s="0"/>
      <c r="CQ138" s="0"/>
      <c r="CR138" s="0"/>
      <c r="CS138" s="0"/>
      <c r="CT138" s="0"/>
      <c r="CU138" s="0"/>
      <c r="CV138" s="0"/>
      <c r="CW138" s="0"/>
      <c r="CX138" s="0"/>
      <c r="CY138" s="0"/>
      <c r="CZ138" s="0"/>
      <c r="DA138" s="0"/>
      <c r="DB138" s="0"/>
      <c r="DC138" s="0"/>
      <c r="DD138" s="0"/>
      <c r="DE138" s="0"/>
      <c r="DF138" s="0"/>
      <c r="DG138" s="0"/>
      <c r="DH138" s="0"/>
      <c r="DI138" s="0"/>
      <c r="DJ138" s="0"/>
      <c r="DK138" s="0"/>
      <c r="DL138" s="0"/>
      <c r="DM138" s="0"/>
      <c r="DN138" s="0"/>
      <c r="DO138" s="0"/>
      <c r="DP138" s="0"/>
      <c r="DQ138" s="0"/>
      <c r="DR138" s="0"/>
      <c r="DS138" s="0"/>
      <c r="DT138" s="0"/>
      <c r="DU138" s="0"/>
      <c r="DV138" s="0"/>
      <c r="DW138" s="0"/>
      <c r="DX138" s="0"/>
      <c r="DY138" s="0"/>
      <c r="DZ138" s="0"/>
      <c r="EA138" s="0"/>
      <c r="EB138" s="0"/>
      <c r="EC138" s="0"/>
      <c r="ED138" s="0"/>
      <c r="EE138" s="0"/>
      <c r="EF138" s="0"/>
      <c r="EG138" s="0"/>
      <c r="EH138" s="0"/>
      <c r="EI138" s="0"/>
      <c r="EJ138" s="0"/>
      <c r="EK138" s="0"/>
      <c r="EL138" s="0"/>
      <c r="EM138" s="0"/>
      <c r="EN138" s="0"/>
      <c r="EO138" s="0"/>
      <c r="EP138" s="0"/>
      <c r="EQ138" s="0"/>
      <c r="ER138" s="0"/>
      <c r="ES138" s="0"/>
      <c r="ET138" s="0"/>
      <c r="EU138" s="0"/>
      <c r="EV138" s="0"/>
      <c r="EW138" s="0"/>
      <c r="EX138" s="0"/>
      <c r="EY138" s="0"/>
      <c r="EZ138" s="0"/>
      <c r="FA138" s="0"/>
      <c r="FB138" s="0"/>
      <c r="FC138" s="0"/>
      <c r="FD138" s="0"/>
      <c r="FE138" s="0"/>
      <c r="FF138" s="0"/>
      <c r="FG138" s="0"/>
      <c r="FH138" s="0"/>
      <c r="FI138" s="0"/>
      <c r="FJ138" s="0"/>
      <c r="FK138" s="0"/>
      <c r="FL138" s="0"/>
      <c r="FM138" s="0"/>
      <c r="FN138" s="0"/>
      <c r="FO138" s="0"/>
      <c r="FP138" s="0"/>
      <c r="FQ138" s="0"/>
      <c r="FR138" s="0"/>
      <c r="FS138" s="0"/>
      <c r="FT138" s="0"/>
      <c r="FU138" s="0"/>
      <c r="FV138" s="0"/>
      <c r="FW138" s="0"/>
      <c r="FX138" s="0"/>
      <c r="FY138" s="0"/>
      <c r="FZ138" s="0"/>
      <c r="GA138" s="0"/>
      <c r="GB138" s="0"/>
      <c r="GC138" s="0"/>
      <c r="GD138" s="0"/>
      <c r="GE138" s="0"/>
      <c r="GF138" s="0"/>
      <c r="GG138" s="0"/>
      <c r="GH138" s="0"/>
      <c r="GI138" s="0"/>
      <c r="GJ138" s="0"/>
      <c r="GK138" s="0"/>
      <c r="GL138" s="0"/>
      <c r="GM138" s="0"/>
      <c r="GN138" s="0"/>
      <c r="GO138" s="0"/>
      <c r="GP138" s="0"/>
      <c r="GQ138" s="0"/>
      <c r="GR138" s="0"/>
      <c r="GS138" s="0"/>
      <c r="GT138" s="0"/>
      <c r="GU138" s="0"/>
      <c r="GV138" s="0"/>
      <c r="GW138" s="0"/>
      <c r="GX138" s="0"/>
      <c r="GY138" s="0"/>
      <c r="GZ138" s="0"/>
      <c r="HA138" s="0"/>
      <c r="HB138" s="0"/>
      <c r="HC138" s="0"/>
      <c r="HD138" s="0"/>
      <c r="HE138" s="0"/>
      <c r="HF138" s="0"/>
      <c r="HG138" s="0"/>
      <c r="HH138" s="0"/>
      <c r="HI138" s="0"/>
      <c r="HJ138" s="0"/>
      <c r="HK138" s="0"/>
      <c r="HL138" s="0"/>
      <c r="HM138" s="0"/>
      <c r="HN138" s="0"/>
      <c r="HO138" s="0"/>
      <c r="HP138" s="0"/>
      <c r="HQ138" s="0"/>
      <c r="HR138" s="0"/>
      <c r="HS138" s="0"/>
      <c r="HT138" s="0"/>
      <c r="HU138" s="0"/>
      <c r="HV138" s="0"/>
      <c r="HW138" s="0"/>
      <c r="HX138" s="0"/>
      <c r="HY138" s="0"/>
      <c r="HZ138" s="0"/>
      <c r="IA138" s="0"/>
      <c r="IB138" s="0"/>
      <c r="IC138" s="0"/>
      <c r="ID138" s="0"/>
      <c r="IE138" s="0"/>
      <c r="IF138" s="0"/>
      <c r="IG138" s="0"/>
      <c r="IH138" s="0"/>
      <c r="II138" s="0"/>
      <c r="IJ138" s="0"/>
      <c r="IK138" s="0"/>
      <c r="IL138" s="0"/>
      <c r="IM138" s="0"/>
      <c r="IN138" s="0"/>
      <c r="IO138" s="0"/>
      <c r="IP138" s="0"/>
      <c r="IQ138" s="0"/>
      <c r="IR138" s="0"/>
      <c r="IS138" s="0"/>
      <c r="IT138" s="0"/>
      <c r="IU138" s="0"/>
      <c r="IV138" s="0"/>
      <c r="IW138" s="0"/>
      <c r="IX138" s="0"/>
      <c r="IY138" s="0"/>
      <c r="IZ138" s="0"/>
      <c r="JA138" s="0"/>
      <c r="JB138" s="0"/>
      <c r="JC138" s="0"/>
      <c r="JD138" s="0"/>
      <c r="JE138" s="0"/>
      <c r="JF138" s="0"/>
      <c r="JG138" s="0"/>
      <c r="JH138" s="0"/>
      <c r="JI138" s="0"/>
      <c r="JJ138" s="0"/>
      <c r="JK138" s="0"/>
      <c r="JL138" s="0"/>
      <c r="JM138" s="0"/>
      <c r="JN138" s="0"/>
      <c r="JO138" s="0"/>
      <c r="JP138" s="0"/>
      <c r="JQ138" s="0"/>
      <c r="JR138" s="0"/>
      <c r="JS138" s="0"/>
      <c r="JT138" s="0"/>
      <c r="JU138" s="0"/>
      <c r="JV138" s="0"/>
      <c r="JW138" s="0"/>
      <c r="JX138" s="0"/>
      <c r="JY138" s="0"/>
      <c r="JZ138" s="0"/>
      <c r="KA138" s="0"/>
      <c r="KB138" s="0"/>
      <c r="KC138" s="0"/>
      <c r="KD138" s="0"/>
      <c r="KE138" s="0"/>
      <c r="KF138" s="0"/>
      <c r="KG138" s="0"/>
      <c r="KH138" s="0"/>
      <c r="KI138" s="0"/>
      <c r="KJ138" s="0"/>
      <c r="KK138" s="0"/>
      <c r="KL138" s="0"/>
      <c r="KM138" s="0"/>
      <c r="KN138" s="0"/>
      <c r="KO138" s="0"/>
      <c r="KP138" s="0"/>
      <c r="KQ138" s="0"/>
      <c r="KR138" s="0"/>
      <c r="KS138" s="0"/>
      <c r="KT138" s="0"/>
      <c r="KU138" s="0"/>
      <c r="KV138" s="0"/>
      <c r="KW138" s="0"/>
      <c r="KX138" s="0"/>
      <c r="KY138" s="0"/>
      <c r="KZ138" s="0"/>
      <c r="LA138" s="0"/>
      <c r="LB138" s="0"/>
      <c r="LC138" s="0"/>
      <c r="LD138" s="0"/>
      <c r="LE138" s="0"/>
      <c r="LF138" s="0"/>
      <c r="LG138" s="0"/>
      <c r="LH138" s="0"/>
      <c r="LI138" s="0"/>
      <c r="LJ138" s="0"/>
      <c r="LK138" s="0"/>
      <c r="LL138" s="0"/>
      <c r="LM138" s="0"/>
      <c r="LN138" s="0"/>
      <c r="LO138" s="0"/>
      <c r="LP138" s="0"/>
      <c r="LQ138" s="0"/>
      <c r="LR138" s="0"/>
      <c r="LS138" s="0"/>
      <c r="LT138" s="0"/>
      <c r="LU138" s="0"/>
      <c r="LV138" s="0"/>
      <c r="LW138" s="0"/>
      <c r="LX138" s="0"/>
      <c r="LY138" s="0"/>
      <c r="LZ138" s="0"/>
      <c r="MA138" s="0"/>
      <c r="MB138" s="0"/>
      <c r="MC138" s="0"/>
      <c r="MD138" s="0"/>
      <c r="ME138" s="0"/>
      <c r="MF138" s="0"/>
      <c r="MG138" s="0"/>
      <c r="MH138" s="0"/>
      <c r="MI138" s="0"/>
      <c r="MJ138" s="0"/>
      <c r="MK138" s="0"/>
      <c r="ML138" s="0"/>
      <c r="MM138" s="0"/>
      <c r="MN138" s="0"/>
      <c r="MO138" s="0"/>
      <c r="MP138" s="0"/>
      <c r="MQ138" s="0"/>
      <c r="MR138" s="0"/>
      <c r="MS138" s="0"/>
      <c r="MT138" s="0"/>
      <c r="MU138" s="0"/>
      <c r="MV138" s="0"/>
      <c r="MW138" s="0"/>
      <c r="MX138" s="0"/>
      <c r="MY138" s="0"/>
      <c r="MZ138" s="0"/>
      <c r="NA138" s="0"/>
      <c r="NB138" s="0"/>
      <c r="NC138" s="0"/>
      <c r="ND138" s="0"/>
      <c r="NE138" s="0"/>
      <c r="NF138" s="0"/>
      <c r="NG138" s="0"/>
      <c r="NH138" s="0"/>
      <c r="NI138" s="0"/>
      <c r="NJ138" s="0"/>
      <c r="NK138" s="0"/>
      <c r="NL138" s="0"/>
      <c r="NM138" s="0"/>
      <c r="NN138" s="0"/>
      <c r="NO138" s="0"/>
      <c r="NP138" s="0"/>
      <c r="NQ138" s="0"/>
      <c r="NR138" s="0"/>
      <c r="NS138" s="0"/>
      <c r="NT138" s="0"/>
      <c r="NU138" s="0"/>
      <c r="NV138" s="0"/>
      <c r="NW138" s="0"/>
      <c r="NX138" s="0"/>
      <c r="NY138" s="0"/>
      <c r="NZ138" s="0"/>
      <c r="OA138" s="0"/>
      <c r="OB138" s="0"/>
      <c r="OC138" s="0"/>
      <c r="OD138" s="0"/>
      <c r="OE138" s="0"/>
      <c r="OF138" s="0"/>
      <c r="OG138" s="0"/>
      <c r="OH138" s="0"/>
      <c r="OI138" s="0"/>
      <c r="OJ138" s="0"/>
      <c r="OK138" s="0"/>
      <c r="OL138" s="0"/>
      <c r="OM138" s="0"/>
      <c r="ON138" s="0"/>
      <c r="OO138" s="0"/>
      <c r="OP138" s="0"/>
      <c r="OQ138" s="0"/>
      <c r="OR138" s="0"/>
      <c r="OS138" s="0"/>
      <c r="OT138" s="0"/>
      <c r="OU138" s="0"/>
      <c r="OV138" s="0"/>
      <c r="OW138" s="0"/>
      <c r="OX138" s="0"/>
      <c r="OY138" s="0"/>
      <c r="OZ138" s="0"/>
      <c r="PA138" s="0"/>
      <c r="PB138" s="0"/>
      <c r="PC138" s="0"/>
      <c r="PD138" s="0"/>
      <c r="PE138" s="0"/>
      <c r="PF138" s="0"/>
      <c r="PG138" s="0"/>
      <c r="PH138" s="0"/>
      <c r="PI138" s="0"/>
      <c r="PJ138" s="0"/>
      <c r="PK138" s="0"/>
      <c r="PL138" s="0"/>
      <c r="PM138" s="0"/>
      <c r="PN138" s="0"/>
      <c r="PO138" s="0"/>
      <c r="PP138" s="0"/>
      <c r="PQ138" s="0"/>
      <c r="PR138" s="0"/>
      <c r="PS138" s="0"/>
      <c r="PT138" s="0"/>
      <c r="PU138" s="0"/>
      <c r="PV138" s="0"/>
      <c r="PW138" s="0"/>
      <c r="ALV138" s="0"/>
      <c r="ALW138" s="0"/>
      <c r="ALX138" s="0"/>
      <c r="ALY138" s="0"/>
      <c r="ALZ138" s="0"/>
      <c r="AMA138" s="0"/>
      <c r="AMB138" s="0"/>
      <c r="AMC138" s="0"/>
      <c r="AMD138" s="0"/>
      <c r="AME138" s="0"/>
      <c r="AMF138" s="0"/>
      <c r="AMG138" s="0"/>
      <c r="AMH138" s="0"/>
      <c r="AMI138" s="0"/>
      <c r="AMJ138" s="0"/>
    </row>
    <row r="139" s="43" customFormat="true" ht="14.15" hidden="false" customHeight="false" outlineLevel="0" collapsed="false">
      <c r="A139" s="58" t="s">
        <v>32</v>
      </c>
      <c r="B139" s="58" t="s">
        <v>314</v>
      </c>
      <c r="C139" s="23" t="s">
        <v>315</v>
      </c>
      <c r="D139" s="24" t="s">
        <v>316</v>
      </c>
      <c r="E139" s="59" t="s">
        <v>35</v>
      </c>
      <c r="F139" s="41"/>
      <c r="G139" s="74" t="n">
        <v>11.3</v>
      </c>
      <c r="H139" s="28" t="n">
        <f aca="false">ROUND(F139*G139,2)</f>
        <v>0</v>
      </c>
      <c r="I139" s="0"/>
      <c r="J139" s="0"/>
      <c r="K139" s="0"/>
      <c r="L139" s="0"/>
      <c r="M139" s="0"/>
      <c r="N139" s="0"/>
      <c r="O139" s="0"/>
      <c r="P139" s="0"/>
      <c r="Q139" s="0"/>
      <c r="R139" s="0"/>
      <c r="S139" s="0"/>
      <c r="T139" s="0"/>
      <c r="U139" s="0"/>
      <c r="V139" s="0"/>
      <c r="W139" s="0"/>
      <c r="X139" s="0"/>
      <c r="Y139" s="0"/>
      <c r="Z139" s="0"/>
      <c r="AA139" s="0"/>
      <c r="AB139" s="0"/>
      <c r="AC139" s="0"/>
      <c r="AD139" s="0"/>
      <c r="AE139" s="0"/>
      <c r="AF139" s="0"/>
      <c r="AG139" s="0"/>
      <c r="AH139" s="0"/>
      <c r="AI139" s="0"/>
      <c r="AJ139" s="0"/>
      <c r="AK139" s="0"/>
      <c r="AL139" s="0"/>
      <c r="AM139" s="0"/>
      <c r="AN139" s="0"/>
      <c r="AO139" s="0"/>
      <c r="AP139" s="0"/>
      <c r="AQ139" s="0"/>
      <c r="AR139" s="0"/>
      <c r="AS139" s="0"/>
      <c r="AT139" s="0"/>
      <c r="AU139" s="0"/>
      <c r="AV139" s="0"/>
      <c r="AW139" s="0"/>
      <c r="AX139" s="0"/>
      <c r="AY139" s="0"/>
      <c r="AZ139" s="0"/>
      <c r="BA139" s="0"/>
      <c r="BB139" s="0"/>
      <c r="BC139" s="0"/>
      <c r="BD139" s="0"/>
      <c r="BE139" s="0"/>
      <c r="BF139" s="0"/>
      <c r="BG139" s="0"/>
      <c r="BH139" s="0"/>
      <c r="BI139" s="0"/>
      <c r="BJ139" s="0"/>
      <c r="BK139" s="0"/>
      <c r="BL139" s="0"/>
      <c r="BM139" s="0"/>
      <c r="BN139" s="0"/>
      <c r="BO139" s="0"/>
      <c r="BP139" s="0"/>
      <c r="BQ139" s="0"/>
      <c r="BR139" s="0"/>
      <c r="BS139" s="0"/>
      <c r="BT139" s="0"/>
      <c r="BU139" s="0"/>
      <c r="BV139" s="0"/>
      <c r="BW139" s="0"/>
      <c r="BX139" s="0"/>
      <c r="BY139" s="0"/>
      <c r="BZ139" s="0"/>
      <c r="CA139" s="0"/>
      <c r="CB139" s="0"/>
      <c r="CC139" s="0"/>
      <c r="CD139" s="0"/>
      <c r="CE139" s="0"/>
      <c r="CF139" s="0"/>
      <c r="CG139" s="0"/>
      <c r="CH139" s="0"/>
      <c r="CI139" s="0"/>
      <c r="CJ139" s="0"/>
      <c r="CK139" s="0"/>
      <c r="CL139" s="0"/>
      <c r="CM139" s="0"/>
      <c r="CN139" s="0"/>
      <c r="CO139" s="0"/>
      <c r="CP139" s="0"/>
      <c r="CQ139" s="0"/>
      <c r="CR139" s="0"/>
      <c r="CS139" s="0"/>
      <c r="CT139" s="0"/>
      <c r="CU139" s="0"/>
      <c r="CV139" s="0"/>
      <c r="CW139" s="0"/>
      <c r="CX139" s="0"/>
      <c r="CY139" s="0"/>
      <c r="CZ139" s="0"/>
      <c r="DA139" s="0"/>
      <c r="DB139" s="0"/>
      <c r="DC139" s="0"/>
      <c r="DD139" s="0"/>
      <c r="DE139" s="0"/>
      <c r="DF139" s="0"/>
      <c r="DG139" s="0"/>
      <c r="DH139" s="0"/>
      <c r="DI139" s="0"/>
      <c r="DJ139" s="0"/>
      <c r="DK139" s="0"/>
      <c r="DL139" s="0"/>
      <c r="DM139" s="0"/>
      <c r="DN139" s="0"/>
      <c r="DO139" s="0"/>
      <c r="DP139" s="0"/>
      <c r="DQ139" s="0"/>
      <c r="DR139" s="0"/>
      <c r="DS139" s="0"/>
      <c r="DT139" s="0"/>
      <c r="DU139" s="0"/>
      <c r="DV139" s="0"/>
      <c r="DW139" s="0"/>
      <c r="DX139" s="0"/>
      <c r="DY139" s="0"/>
      <c r="DZ139" s="0"/>
      <c r="EA139" s="0"/>
      <c r="EB139" s="0"/>
      <c r="EC139" s="0"/>
      <c r="ED139" s="0"/>
      <c r="EE139" s="0"/>
      <c r="EF139" s="0"/>
      <c r="EG139" s="0"/>
      <c r="EH139" s="0"/>
      <c r="EI139" s="0"/>
      <c r="EJ139" s="0"/>
      <c r="EK139" s="0"/>
      <c r="EL139" s="0"/>
      <c r="EM139" s="0"/>
      <c r="EN139" s="0"/>
      <c r="EO139" s="0"/>
      <c r="EP139" s="0"/>
      <c r="EQ139" s="0"/>
      <c r="ER139" s="0"/>
      <c r="ES139" s="0"/>
      <c r="ET139" s="0"/>
      <c r="EU139" s="0"/>
      <c r="EV139" s="0"/>
      <c r="EW139" s="0"/>
      <c r="EX139" s="0"/>
      <c r="EY139" s="0"/>
      <c r="EZ139" s="0"/>
      <c r="FA139" s="0"/>
      <c r="FB139" s="0"/>
      <c r="FC139" s="0"/>
      <c r="FD139" s="0"/>
      <c r="FE139" s="0"/>
      <c r="FF139" s="0"/>
      <c r="FG139" s="0"/>
      <c r="FH139" s="0"/>
      <c r="FI139" s="0"/>
      <c r="FJ139" s="0"/>
      <c r="FK139" s="0"/>
      <c r="FL139" s="0"/>
      <c r="FM139" s="0"/>
      <c r="FN139" s="0"/>
      <c r="FO139" s="0"/>
      <c r="FP139" s="0"/>
      <c r="FQ139" s="0"/>
      <c r="FR139" s="0"/>
      <c r="FS139" s="0"/>
      <c r="FT139" s="0"/>
      <c r="FU139" s="0"/>
      <c r="FV139" s="0"/>
      <c r="FW139" s="0"/>
      <c r="FX139" s="0"/>
      <c r="FY139" s="0"/>
      <c r="FZ139" s="0"/>
      <c r="GA139" s="0"/>
      <c r="GB139" s="0"/>
      <c r="GC139" s="0"/>
      <c r="GD139" s="0"/>
      <c r="GE139" s="0"/>
      <c r="GF139" s="0"/>
      <c r="GG139" s="0"/>
      <c r="GH139" s="0"/>
      <c r="GI139" s="0"/>
      <c r="GJ139" s="0"/>
      <c r="GK139" s="0"/>
      <c r="GL139" s="0"/>
      <c r="GM139" s="0"/>
      <c r="GN139" s="0"/>
      <c r="GO139" s="0"/>
      <c r="GP139" s="0"/>
      <c r="GQ139" s="0"/>
      <c r="GR139" s="0"/>
      <c r="GS139" s="0"/>
      <c r="GT139" s="0"/>
      <c r="GU139" s="0"/>
      <c r="GV139" s="0"/>
      <c r="GW139" s="0"/>
      <c r="GX139" s="0"/>
      <c r="GY139" s="0"/>
      <c r="GZ139" s="0"/>
      <c r="HA139" s="0"/>
      <c r="HB139" s="0"/>
      <c r="HC139" s="0"/>
      <c r="HD139" s="0"/>
      <c r="HE139" s="0"/>
      <c r="HF139" s="0"/>
      <c r="HG139" s="0"/>
      <c r="HH139" s="0"/>
      <c r="HI139" s="0"/>
      <c r="HJ139" s="0"/>
      <c r="HK139" s="0"/>
      <c r="HL139" s="0"/>
      <c r="HM139" s="0"/>
      <c r="HN139" s="0"/>
      <c r="HO139" s="0"/>
      <c r="HP139" s="0"/>
      <c r="HQ139" s="0"/>
      <c r="HR139" s="0"/>
      <c r="HS139" s="0"/>
      <c r="HT139" s="0"/>
      <c r="HU139" s="0"/>
      <c r="HV139" s="0"/>
      <c r="HW139" s="0"/>
      <c r="HX139" s="0"/>
      <c r="HY139" s="0"/>
      <c r="HZ139" s="0"/>
      <c r="IA139" s="0"/>
      <c r="IB139" s="0"/>
      <c r="IC139" s="0"/>
      <c r="ID139" s="0"/>
      <c r="IE139" s="0"/>
      <c r="IF139" s="0"/>
      <c r="IG139" s="0"/>
      <c r="IH139" s="0"/>
      <c r="II139" s="0"/>
      <c r="IJ139" s="0"/>
      <c r="IK139" s="0"/>
      <c r="IL139" s="0"/>
      <c r="IM139" s="0"/>
      <c r="IN139" s="0"/>
      <c r="IO139" s="0"/>
      <c r="IP139" s="0"/>
      <c r="IQ139" s="0"/>
      <c r="IR139" s="0"/>
      <c r="IS139" s="0"/>
      <c r="IT139" s="0"/>
      <c r="IU139" s="0"/>
      <c r="IV139" s="0"/>
      <c r="IW139" s="0"/>
      <c r="IX139" s="0"/>
      <c r="IY139" s="0"/>
      <c r="IZ139" s="0"/>
      <c r="JA139" s="0"/>
      <c r="JB139" s="0"/>
      <c r="JC139" s="0"/>
      <c r="JD139" s="0"/>
      <c r="JE139" s="0"/>
      <c r="JF139" s="0"/>
      <c r="JG139" s="0"/>
      <c r="JH139" s="0"/>
      <c r="JI139" s="0"/>
      <c r="JJ139" s="0"/>
      <c r="JK139" s="0"/>
      <c r="JL139" s="0"/>
      <c r="JM139" s="0"/>
      <c r="JN139" s="0"/>
      <c r="JO139" s="0"/>
      <c r="JP139" s="0"/>
      <c r="JQ139" s="0"/>
      <c r="JR139" s="0"/>
      <c r="JS139" s="0"/>
      <c r="JT139" s="0"/>
      <c r="JU139" s="0"/>
      <c r="JV139" s="0"/>
      <c r="JW139" s="0"/>
      <c r="JX139" s="0"/>
      <c r="JY139" s="0"/>
      <c r="JZ139" s="0"/>
      <c r="KA139" s="0"/>
      <c r="KB139" s="0"/>
      <c r="KC139" s="0"/>
      <c r="KD139" s="0"/>
      <c r="KE139" s="0"/>
      <c r="KF139" s="0"/>
      <c r="KG139" s="0"/>
      <c r="KH139" s="0"/>
      <c r="KI139" s="0"/>
      <c r="KJ139" s="0"/>
      <c r="KK139" s="0"/>
      <c r="KL139" s="0"/>
      <c r="KM139" s="0"/>
      <c r="KN139" s="0"/>
      <c r="KO139" s="0"/>
      <c r="KP139" s="0"/>
      <c r="KQ139" s="0"/>
      <c r="KR139" s="0"/>
      <c r="KS139" s="0"/>
      <c r="KT139" s="0"/>
      <c r="KU139" s="0"/>
      <c r="KV139" s="0"/>
      <c r="KW139" s="0"/>
      <c r="KX139" s="0"/>
      <c r="KY139" s="0"/>
      <c r="KZ139" s="0"/>
      <c r="LA139" s="0"/>
      <c r="LB139" s="0"/>
      <c r="LC139" s="0"/>
      <c r="LD139" s="0"/>
      <c r="LE139" s="0"/>
      <c r="LF139" s="0"/>
      <c r="LG139" s="0"/>
      <c r="LH139" s="0"/>
      <c r="LI139" s="0"/>
      <c r="LJ139" s="0"/>
      <c r="LK139" s="0"/>
      <c r="LL139" s="0"/>
      <c r="LM139" s="0"/>
      <c r="LN139" s="0"/>
      <c r="LO139" s="0"/>
      <c r="LP139" s="0"/>
      <c r="LQ139" s="0"/>
      <c r="LR139" s="0"/>
      <c r="LS139" s="0"/>
      <c r="LT139" s="0"/>
      <c r="LU139" s="0"/>
      <c r="LV139" s="0"/>
      <c r="LW139" s="0"/>
      <c r="LX139" s="0"/>
      <c r="LY139" s="0"/>
      <c r="LZ139" s="0"/>
      <c r="MA139" s="0"/>
      <c r="MB139" s="0"/>
      <c r="MC139" s="0"/>
      <c r="MD139" s="0"/>
      <c r="ME139" s="0"/>
      <c r="MF139" s="0"/>
      <c r="MG139" s="0"/>
      <c r="MH139" s="0"/>
      <c r="MI139" s="0"/>
      <c r="MJ139" s="0"/>
      <c r="MK139" s="0"/>
      <c r="ML139" s="0"/>
      <c r="MM139" s="0"/>
      <c r="MN139" s="0"/>
      <c r="MO139" s="0"/>
      <c r="MP139" s="0"/>
      <c r="MQ139" s="0"/>
      <c r="MR139" s="0"/>
      <c r="MS139" s="0"/>
      <c r="MT139" s="0"/>
      <c r="MU139" s="0"/>
      <c r="MV139" s="0"/>
      <c r="MW139" s="0"/>
      <c r="MX139" s="0"/>
      <c r="MY139" s="0"/>
      <c r="MZ139" s="0"/>
      <c r="NA139" s="0"/>
      <c r="NB139" s="0"/>
      <c r="NC139" s="0"/>
      <c r="ND139" s="0"/>
      <c r="NE139" s="0"/>
      <c r="NF139" s="0"/>
      <c r="NG139" s="0"/>
      <c r="NH139" s="0"/>
      <c r="NI139" s="0"/>
      <c r="NJ139" s="0"/>
      <c r="NK139" s="0"/>
      <c r="NL139" s="0"/>
      <c r="NM139" s="0"/>
      <c r="NN139" s="0"/>
      <c r="NO139" s="0"/>
      <c r="NP139" s="0"/>
      <c r="NQ139" s="0"/>
      <c r="NR139" s="0"/>
      <c r="NS139" s="0"/>
      <c r="NT139" s="0"/>
      <c r="NU139" s="0"/>
      <c r="NV139" s="0"/>
      <c r="NW139" s="0"/>
      <c r="NX139" s="0"/>
      <c r="NY139" s="0"/>
      <c r="NZ139" s="0"/>
      <c r="OA139" s="0"/>
      <c r="OB139" s="0"/>
      <c r="OC139" s="0"/>
      <c r="OD139" s="0"/>
      <c r="OE139" s="0"/>
      <c r="OF139" s="0"/>
      <c r="OG139" s="0"/>
      <c r="OH139" s="0"/>
      <c r="OI139" s="0"/>
      <c r="OJ139" s="0"/>
      <c r="OK139" s="0"/>
      <c r="OL139" s="0"/>
      <c r="OM139" s="0"/>
      <c r="ON139" s="0"/>
      <c r="OO139" s="0"/>
      <c r="OP139" s="0"/>
      <c r="OQ139" s="0"/>
      <c r="OR139" s="0"/>
      <c r="OS139" s="0"/>
      <c r="OT139" s="0"/>
      <c r="OU139" s="0"/>
      <c r="OV139" s="0"/>
      <c r="OW139" s="0"/>
      <c r="OX139" s="0"/>
      <c r="OY139" s="0"/>
      <c r="OZ139" s="0"/>
      <c r="PA139" s="0"/>
      <c r="PB139" s="0"/>
      <c r="PC139" s="0"/>
      <c r="PD139" s="0"/>
      <c r="PE139" s="0"/>
      <c r="PF139" s="0"/>
      <c r="PG139" s="0"/>
      <c r="PH139" s="0"/>
      <c r="PI139" s="0"/>
      <c r="PJ139" s="0"/>
      <c r="PK139" s="0"/>
      <c r="PL139" s="0"/>
      <c r="PM139" s="0"/>
      <c r="PN139" s="0"/>
      <c r="PO139" s="0"/>
      <c r="PP139" s="0"/>
      <c r="PQ139" s="0"/>
      <c r="PR139" s="0"/>
      <c r="PS139" s="0"/>
      <c r="PT139" s="0"/>
      <c r="PU139" s="0"/>
      <c r="PV139" s="0"/>
      <c r="PW139" s="0"/>
      <c r="ALV139" s="0"/>
      <c r="ALW139" s="0"/>
      <c r="ALX139" s="0"/>
      <c r="ALY139" s="0"/>
      <c r="ALZ139" s="0"/>
      <c r="AMA139" s="0"/>
      <c r="AMB139" s="0"/>
      <c r="AMC139" s="0"/>
      <c r="AMD139" s="0"/>
      <c r="AME139" s="0"/>
      <c r="AMF139" s="0"/>
      <c r="AMG139" s="0"/>
      <c r="AMH139" s="0"/>
      <c r="AMI139" s="0"/>
      <c r="AMJ139" s="0"/>
    </row>
    <row r="140" s="43" customFormat="true" ht="14.15" hidden="false" customHeight="false" outlineLevel="0" collapsed="false">
      <c r="A140" s="58" t="s">
        <v>20</v>
      </c>
      <c r="B140" s="58" t="s">
        <v>317</v>
      </c>
      <c r="C140" s="23" t="s">
        <v>318</v>
      </c>
      <c r="D140" s="24" t="s">
        <v>319</v>
      </c>
      <c r="E140" s="59" t="s">
        <v>63</v>
      </c>
      <c r="F140" s="41"/>
      <c r="G140" s="74" t="n">
        <v>3.55</v>
      </c>
      <c r="H140" s="28" t="n">
        <f aca="false">ROUND(F140*G140,2)</f>
        <v>0</v>
      </c>
      <c r="I140" s="0"/>
      <c r="J140" s="0"/>
      <c r="K140" s="0"/>
      <c r="L140" s="0"/>
      <c r="M140" s="0"/>
      <c r="N140" s="0"/>
      <c r="O140" s="0"/>
      <c r="P140" s="0"/>
      <c r="Q140" s="0"/>
      <c r="R140" s="0"/>
      <c r="S140" s="0"/>
      <c r="T140" s="0"/>
      <c r="U140" s="0"/>
      <c r="V140" s="0"/>
      <c r="W140" s="0"/>
      <c r="X140" s="0"/>
      <c r="Y140" s="0"/>
      <c r="Z140" s="0"/>
      <c r="AA140" s="0"/>
      <c r="AB140" s="0"/>
      <c r="AC140" s="0"/>
      <c r="AD140" s="0"/>
      <c r="AE140" s="0"/>
      <c r="AF140" s="0"/>
      <c r="AG140" s="0"/>
      <c r="AH140" s="0"/>
      <c r="AI140" s="0"/>
      <c r="AJ140" s="0"/>
      <c r="AK140" s="0"/>
      <c r="AL140" s="0"/>
      <c r="AM140" s="0"/>
      <c r="AN140" s="0"/>
      <c r="AO140" s="0"/>
      <c r="AP140" s="0"/>
      <c r="AQ140" s="0"/>
      <c r="AR140" s="0"/>
      <c r="AS140" s="0"/>
      <c r="AT140" s="0"/>
      <c r="AU140" s="0"/>
      <c r="AV140" s="0"/>
      <c r="AW140" s="0"/>
      <c r="AX140" s="0"/>
      <c r="AY140" s="0"/>
      <c r="AZ140" s="0"/>
      <c r="BA140" s="0"/>
      <c r="BB140" s="0"/>
      <c r="BC140" s="0"/>
      <c r="BD140" s="0"/>
      <c r="BE140" s="0"/>
      <c r="BF140" s="0"/>
      <c r="BG140" s="0"/>
      <c r="BH140" s="0"/>
      <c r="BI140" s="0"/>
      <c r="BJ140" s="0"/>
      <c r="BK140" s="0"/>
      <c r="BL140" s="0"/>
      <c r="BM140" s="0"/>
      <c r="BN140" s="0"/>
      <c r="BO140" s="0"/>
      <c r="BP140" s="0"/>
      <c r="BQ140" s="0"/>
      <c r="BR140" s="0"/>
      <c r="BS140" s="0"/>
      <c r="BT140" s="0"/>
      <c r="BU140" s="0"/>
      <c r="BV140" s="0"/>
      <c r="BW140" s="0"/>
      <c r="BX140" s="0"/>
      <c r="BY140" s="0"/>
      <c r="BZ140" s="0"/>
      <c r="CA140" s="0"/>
      <c r="CB140" s="0"/>
      <c r="CC140" s="0"/>
      <c r="CD140" s="0"/>
      <c r="CE140" s="0"/>
      <c r="CF140" s="0"/>
      <c r="CG140" s="0"/>
      <c r="CH140" s="0"/>
      <c r="CI140" s="0"/>
      <c r="CJ140" s="0"/>
      <c r="CK140" s="0"/>
      <c r="CL140" s="0"/>
      <c r="CM140" s="0"/>
      <c r="CN140" s="0"/>
      <c r="CO140" s="0"/>
      <c r="CP140" s="0"/>
      <c r="CQ140" s="0"/>
      <c r="CR140" s="0"/>
      <c r="CS140" s="0"/>
      <c r="CT140" s="0"/>
      <c r="CU140" s="0"/>
      <c r="CV140" s="0"/>
      <c r="CW140" s="0"/>
      <c r="CX140" s="0"/>
      <c r="CY140" s="0"/>
      <c r="CZ140" s="0"/>
      <c r="DA140" s="0"/>
      <c r="DB140" s="0"/>
      <c r="DC140" s="0"/>
      <c r="DD140" s="0"/>
      <c r="DE140" s="0"/>
      <c r="DF140" s="0"/>
      <c r="DG140" s="0"/>
      <c r="DH140" s="0"/>
      <c r="DI140" s="0"/>
      <c r="DJ140" s="0"/>
      <c r="DK140" s="0"/>
      <c r="DL140" s="0"/>
      <c r="DM140" s="0"/>
      <c r="DN140" s="0"/>
      <c r="DO140" s="0"/>
      <c r="DP140" s="0"/>
      <c r="DQ140" s="0"/>
      <c r="DR140" s="0"/>
      <c r="DS140" s="0"/>
      <c r="DT140" s="0"/>
      <c r="DU140" s="0"/>
      <c r="DV140" s="0"/>
      <c r="DW140" s="0"/>
      <c r="DX140" s="0"/>
      <c r="DY140" s="0"/>
      <c r="DZ140" s="0"/>
      <c r="EA140" s="0"/>
      <c r="EB140" s="0"/>
      <c r="EC140" s="0"/>
      <c r="ED140" s="0"/>
      <c r="EE140" s="0"/>
      <c r="EF140" s="0"/>
      <c r="EG140" s="0"/>
      <c r="EH140" s="0"/>
      <c r="EI140" s="0"/>
      <c r="EJ140" s="0"/>
      <c r="EK140" s="0"/>
      <c r="EL140" s="0"/>
      <c r="EM140" s="0"/>
      <c r="EN140" s="0"/>
      <c r="EO140" s="0"/>
      <c r="EP140" s="0"/>
      <c r="EQ140" s="0"/>
      <c r="ER140" s="0"/>
      <c r="ES140" s="0"/>
      <c r="ET140" s="0"/>
      <c r="EU140" s="0"/>
      <c r="EV140" s="0"/>
      <c r="EW140" s="0"/>
      <c r="EX140" s="0"/>
      <c r="EY140" s="0"/>
      <c r="EZ140" s="0"/>
      <c r="FA140" s="0"/>
      <c r="FB140" s="0"/>
      <c r="FC140" s="0"/>
      <c r="FD140" s="0"/>
      <c r="FE140" s="0"/>
      <c r="FF140" s="0"/>
      <c r="FG140" s="0"/>
      <c r="FH140" s="0"/>
      <c r="FI140" s="0"/>
      <c r="FJ140" s="0"/>
      <c r="FK140" s="0"/>
      <c r="FL140" s="0"/>
      <c r="FM140" s="0"/>
      <c r="FN140" s="0"/>
      <c r="FO140" s="0"/>
      <c r="FP140" s="0"/>
      <c r="FQ140" s="0"/>
      <c r="FR140" s="0"/>
      <c r="FS140" s="0"/>
      <c r="FT140" s="0"/>
      <c r="FU140" s="0"/>
      <c r="FV140" s="0"/>
      <c r="FW140" s="0"/>
      <c r="FX140" s="0"/>
      <c r="FY140" s="0"/>
      <c r="FZ140" s="0"/>
      <c r="GA140" s="0"/>
      <c r="GB140" s="0"/>
      <c r="GC140" s="0"/>
      <c r="GD140" s="0"/>
      <c r="GE140" s="0"/>
      <c r="GF140" s="0"/>
      <c r="GG140" s="0"/>
      <c r="GH140" s="0"/>
      <c r="GI140" s="0"/>
      <c r="GJ140" s="0"/>
      <c r="GK140" s="0"/>
      <c r="GL140" s="0"/>
      <c r="GM140" s="0"/>
      <c r="GN140" s="0"/>
      <c r="GO140" s="0"/>
      <c r="GP140" s="0"/>
      <c r="GQ140" s="0"/>
      <c r="GR140" s="0"/>
      <c r="GS140" s="0"/>
      <c r="GT140" s="0"/>
      <c r="GU140" s="0"/>
      <c r="GV140" s="0"/>
      <c r="GW140" s="0"/>
      <c r="GX140" s="0"/>
      <c r="GY140" s="0"/>
      <c r="GZ140" s="0"/>
      <c r="HA140" s="0"/>
      <c r="HB140" s="0"/>
      <c r="HC140" s="0"/>
      <c r="HD140" s="0"/>
      <c r="HE140" s="0"/>
      <c r="HF140" s="0"/>
      <c r="HG140" s="0"/>
      <c r="HH140" s="0"/>
      <c r="HI140" s="0"/>
      <c r="HJ140" s="0"/>
      <c r="HK140" s="0"/>
      <c r="HL140" s="0"/>
      <c r="HM140" s="0"/>
      <c r="HN140" s="0"/>
      <c r="HO140" s="0"/>
      <c r="HP140" s="0"/>
      <c r="HQ140" s="0"/>
      <c r="HR140" s="0"/>
      <c r="HS140" s="0"/>
      <c r="HT140" s="0"/>
      <c r="HU140" s="0"/>
      <c r="HV140" s="0"/>
      <c r="HW140" s="0"/>
      <c r="HX140" s="0"/>
      <c r="HY140" s="0"/>
      <c r="HZ140" s="0"/>
      <c r="IA140" s="0"/>
      <c r="IB140" s="0"/>
      <c r="IC140" s="0"/>
      <c r="ID140" s="0"/>
      <c r="IE140" s="0"/>
      <c r="IF140" s="0"/>
      <c r="IG140" s="0"/>
      <c r="IH140" s="0"/>
      <c r="II140" s="0"/>
      <c r="IJ140" s="0"/>
      <c r="IK140" s="0"/>
      <c r="IL140" s="0"/>
      <c r="IM140" s="0"/>
      <c r="IN140" s="0"/>
      <c r="IO140" s="0"/>
      <c r="IP140" s="0"/>
      <c r="IQ140" s="0"/>
      <c r="IR140" s="0"/>
      <c r="IS140" s="0"/>
      <c r="IT140" s="0"/>
      <c r="IU140" s="0"/>
      <c r="IV140" s="0"/>
      <c r="IW140" s="0"/>
      <c r="IX140" s="0"/>
      <c r="IY140" s="0"/>
      <c r="IZ140" s="0"/>
      <c r="JA140" s="0"/>
      <c r="JB140" s="0"/>
      <c r="JC140" s="0"/>
      <c r="JD140" s="0"/>
      <c r="JE140" s="0"/>
      <c r="JF140" s="0"/>
      <c r="JG140" s="0"/>
      <c r="JH140" s="0"/>
      <c r="JI140" s="0"/>
      <c r="JJ140" s="0"/>
      <c r="JK140" s="0"/>
      <c r="JL140" s="0"/>
      <c r="JM140" s="0"/>
      <c r="JN140" s="0"/>
      <c r="JO140" s="0"/>
      <c r="JP140" s="0"/>
      <c r="JQ140" s="0"/>
      <c r="JR140" s="0"/>
      <c r="JS140" s="0"/>
      <c r="JT140" s="0"/>
      <c r="JU140" s="0"/>
      <c r="JV140" s="0"/>
      <c r="JW140" s="0"/>
      <c r="JX140" s="0"/>
      <c r="JY140" s="0"/>
      <c r="JZ140" s="0"/>
      <c r="KA140" s="0"/>
      <c r="KB140" s="0"/>
      <c r="KC140" s="0"/>
      <c r="KD140" s="0"/>
      <c r="KE140" s="0"/>
      <c r="KF140" s="0"/>
      <c r="KG140" s="0"/>
      <c r="KH140" s="0"/>
      <c r="KI140" s="0"/>
      <c r="KJ140" s="0"/>
      <c r="KK140" s="0"/>
      <c r="KL140" s="0"/>
      <c r="KM140" s="0"/>
      <c r="KN140" s="0"/>
      <c r="KO140" s="0"/>
      <c r="KP140" s="0"/>
      <c r="KQ140" s="0"/>
      <c r="KR140" s="0"/>
      <c r="KS140" s="0"/>
      <c r="KT140" s="0"/>
      <c r="KU140" s="0"/>
      <c r="KV140" s="0"/>
      <c r="KW140" s="0"/>
      <c r="KX140" s="0"/>
      <c r="KY140" s="0"/>
      <c r="KZ140" s="0"/>
      <c r="LA140" s="0"/>
      <c r="LB140" s="0"/>
      <c r="LC140" s="0"/>
      <c r="LD140" s="0"/>
      <c r="LE140" s="0"/>
      <c r="LF140" s="0"/>
      <c r="LG140" s="0"/>
      <c r="LH140" s="0"/>
      <c r="LI140" s="0"/>
      <c r="LJ140" s="0"/>
      <c r="LK140" s="0"/>
      <c r="LL140" s="0"/>
      <c r="LM140" s="0"/>
      <c r="LN140" s="0"/>
      <c r="LO140" s="0"/>
      <c r="LP140" s="0"/>
      <c r="LQ140" s="0"/>
      <c r="LR140" s="0"/>
      <c r="LS140" s="0"/>
      <c r="LT140" s="0"/>
      <c r="LU140" s="0"/>
      <c r="LV140" s="0"/>
      <c r="LW140" s="0"/>
      <c r="LX140" s="0"/>
      <c r="LY140" s="0"/>
      <c r="LZ140" s="0"/>
      <c r="MA140" s="0"/>
      <c r="MB140" s="0"/>
      <c r="MC140" s="0"/>
      <c r="MD140" s="0"/>
      <c r="ME140" s="0"/>
      <c r="MF140" s="0"/>
      <c r="MG140" s="0"/>
      <c r="MH140" s="0"/>
      <c r="MI140" s="0"/>
      <c r="MJ140" s="0"/>
      <c r="MK140" s="0"/>
      <c r="ML140" s="0"/>
      <c r="MM140" s="0"/>
      <c r="MN140" s="0"/>
      <c r="MO140" s="0"/>
      <c r="MP140" s="0"/>
      <c r="MQ140" s="0"/>
      <c r="MR140" s="0"/>
      <c r="MS140" s="0"/>
      <c r="MT140" s="0"/>
      <c r="MU140" s="0"/>
      <c r="MV140" s="0"/>
      <c r="MW140" s="0"/>
      <c r="MX140" s="0"/>
      <c r="MY140" s="0"/>
      <c r="MZ140" s="0"/>
      <c r="NA140" s="0"/>
      <c r="NB140" s="0"/>
      <c r="NC140" s="0"/>
      <c r="ND140" s="0"/>
      <c r="NE140" s="0"/>
      <c r="NF140" s="0"/>
      <c r="NG140" s="0"/>
      <c r="NH140" s="0"/>
      <c r="NI140" s="0"/>
      <c r="NJ140" s="0"/>
      <c r="NK140" s="0"/>
      <c r="NL140" s="0"/>
      <c r="NM140" s="0"/>
      <c r="NN140" s="0"/>
      <c r="NO140" s="0"/>
      <c r="NP140" s="0"/>
      <c r="NQ140" s="0"/>
      <c r="NR140" s="0"/>
      <c r="NS140" s="0"/>
      <c r="NT140" s="0"/>
      <c r="NU140" s="0"/>
      <c r="NV140" s="0"/>
      <c r="NW140" s="0"/>
      <c r="NX140" s="0"/>
      <c r="NY140" s="0"/>
      <c r="NZ140" s="0"/>
      <c r="OA140" s="0"/>
      <c r="OB140" s="0"/>
      <c r="OC140" s="0"/>
      <c r="OD140" s="0"/>
      <c r="OE140" s="0"/>
      <c r="OF140" s="0"/>
      <c r="OG140" s="0"/>
      <c r="OH140" s="0"/>
      <c r="OI140" s="0"/>
      <c r="OJ140" s="0"/>
      <c r="OK140" s="0"/>
      <c r="OL140" s="0"/>
      <c r="OM140" s="0"/>
      <c r="ON140" s="0"/>
      <c r="OO140" s="0"/>
      <c r="OP140" s="0"/>
      <c r="OQ140" s="0"/>
      <c r="OR140" s="0"/>
      <c r="OS140" s="0"/>
      <c r="OT140" s="0"/>
      <c r="OU140" s="0"/>
      <c r="OV140" s="0"/>
      <c r="OW140" s="0"/>
      <c r="OX140" s="0"/>
      <c r="OY140" s="0"/>
      <c r="OZ140" s="0"/>
      <c r="PA140" s="0"/>
      <c r="PB140" s="0"/>
      <c r="PC140" s="0"/>
      <c r="PD140" s="0"/>
      <c r="PE140" s="0"/>
      <c r="PF140" s="0"/>
      <c r="PG140" s="0"/>
      <c r="PH140" s="0"/>
      <c r="PI140" s="0"/>
      <c r="PJ140" s="0"/>
      <c r="PK140" s="0"/>
      <c r="PL140" s="0"/>
      <c r="PM140" s="0"/>
      <c r="PN140" s="0"/>
      <c r="PO140" s="0"/>
      <c r="PP140" s="0"/>
      <c r="PQ140" s="0"/>
      <c r="PR140" s="0"/>
      <c r="PS140" s="0"/>
      <c r="PT140" s="0"/>
      <c r="PU140" s="0"/>
      <c r="PV140" s="0"/>
      <c r="PW140" s="0"/>
      <c r="ALV140" s="0"/>
      <c r="ALW140" s="0"/>
      <c r="ALX140" s="0"/>
      <c r="ALY140" s="0"/>
      <c r="ALZ140" s="0"/>
      <c r="AMA140" s="0"/>
      <c r="AMB140" s="0"/>
      <c r="AMC140" s="0"/>
      <c r="AMD140" s="0"/>
      <c r="AME140" s="0"/>
      <c r="AMF140" s="0"/>
      <c r="AMG140" s="0"/>
      <c r="AMH140" s="0"/>
      <c r="AMI140" s="0"/>
      <c r="AMJ140" s="0"/>
    </row>
    <row r="141" s="43" customFormat="true" ht="26.85" hidden="false" customHeight="false" outlineLevel="0" collapsed="false">
      <c r="A141" s="58" t="s">
        <v>20</v>
      </c>
      <c r="B141" s="58" t="s">
        <v>320</v>
      </c>
      <c r="C141" s="23" t="s">
        <v>321</v>
      </c>
      <c r="D141" s="24" t="s">
        <v>322</v>
      </c>
      <c r="E141" s="59" t="s">
        <v>63</v>
      </c>
      <c r="F141" s="41"/>
      <c r="G141" s="74" t="n">
        <v>3.33</v>
      </c>
      <c r="H141" s="28" t="n">
        <f aca="false">ROUND(F141*G141,2)</f>
        <v>0</v>
      </c>
      <c r="I141" s="0"/>
      <c r="J141" s="0"/>
      <c r="K141" s="0"/>
      <c r="L141" s="0"/>
      <c r="M141" s="0"/>
      <c r="N141" s="0"/>
      <c r="O141" s="0"/>
      <c r="P141" s="0"/>
      <c r="Q141" s="0"/>
      <c r="R141" s="0"/>
      <c r="S141" s="0"/>
      <c r="T141" s="0"/>
      <c r="U141" s="0"/>
      <c r="V141" s="0"/>
      <c r="W141" s="0"/>
      <c r="X141" s="0"/>
      <c r="Y141" s="0"/>
      <c r="Z141" s="0"/>
      <c r="AA141" s="0"/>
      <c r="AB141" s="0"/>
      <c r="AC141" s="0"/>
      <c r="AD141" s="0"/>
      <c r="AE141" s="0"/>
      <c r="AF141" s="0"/>
      <c r="AG141" s="0"/>
      <c r="AH141" s="0"/>
      <c r="AI141" s="0"/>
      <c r="AJ141" s="0"/>
      <c r="AK141" s="0"/>
      <c r="AL141" s="0"/>
      <c r="AM141" s="0"/>
      <c r="AN141" s="0"/>
      <c r="AO141" s="0"/>
      <c r="AP141" s="0"/>
      <c r="AQ141" s="0"/>
      <c r="AR141" s="0"/>
      <c r="AS141" s="0"/>
      <c r="AT141" s="0"/>
      <c r="AU141" s="0"/>
      <c r="AV141" s="0"/>
      <c r="AW141" s="0"/>
      <c r="AX141" s="0"/>
      <c r="AY141" s="0"/>
      <c r="AZ141" s="0"/>
      <c r="BA141" s="0"/>
      <c r="BB141" s="0"/>
      <c r="BC141" s="0"/>
      <c r="BD141" s="0"/>
      <c r="BE141" s="0"/>
      <c r="BF141" s="0"/>
      <c r="BG141" s="0"/>
      <c r="BH141" s="0"/>
      <c r="BI141" s="0"/>
      <c r="BJ141" s="0"/>
      <c r="BK141" s="0"/>
      <c r="BL141" s="0"/>
      <c r="BM141" s="0"/>
      <c r="BN141" s="0"/>
      <c r="BO141" s="0"/>
      <c r="BP141" s="0"/>
      <c r="BQ141" s="0"/>
      <c r="BR141" s="0"/>
      <c r="BS141" s="0"/>
      <c r="BT141" s="0"/>
      <c r="BU141" s="0"/>
      <c r="BV141" s="0"/>
      <c r="BW141" s="0"/>
      <c r="BX141" s="0"/>
      <c r="BY141" s="0"/>
      <c r="BZ141" s="0"/>
      <c r="CA141" s="0"/>
      <c r="CB141" s="0"/>
      <c r="CC141" s="0"/>
      <c r="CD141" s="0"/>
      <c r="CE141" s="0"/>
      <c r="CF141" s="0"/>
      <c r="CG141" s="0"/>
      <c r="CH141" s="0"/>
      <c r="CI141" s="0"/>
      <c r="CJ141" s="0"/>
      <c r="CK141" s="0"/>
      <c r="CL141" s="0"/>
      <c r="CM141" s="0"/>
      <c r="CN141" s="0"/>
      <c r="CO141" s="0"/>
      <c r="CP141" s="0"/>
      <c r="CQ141" s="0"/>
      <c r="CR141" s="0"/>
      <c r="CS141" s="0"/>
      <c r="CT141" s="0"/>
      <c r="CU141" s="0"/>
      <c r="CV141" s="0"/>
      <c r="CW141" s="0"/>
      <c r="CX141" s="0"/>
      <c r="CY141" s="0"/>
      <c r="CZ141" s="0"/>
      <c r="DA141" s="0"/>
      <c r="DB141" s="0"/>
      <c r="DC141" s="0"/>
      <c r="DD141" s="0"/>
      <c r="DE141" s="0"/>
      <c r="DF141" s="0"/>
      <c r="DG141" s="0"/>
      <c r="DH141" s="0"/>
      <c r="DI141" s="0"/>
      <c r="DJ141" s="0"/>
      <c r="DK141" s="0"/>
      <c r="DL141" s="0"/>
      <c r="DM141" s="0"/>
      <c r="DN141" s="0"/>
      <c r="DO141" s="0"/>
      <c r="DP141" s="0"/>
      <c r="DQ141" s="0"/>
      <c r="DR141" s="0"/>
      <c r="DS141" s="0"/>
      <c r="DT141" s="0"/>
      <c r="DU141" s="0"/>
      <c r="DV141" s="0"/>
      <c r="DW141" s="0"/>
      <c r="DX141" s="0"/>
      <c r="DY141" s="0"/>
      <c r="DZ141" s="0"/>
      <c r="EA141" s="0"/>
      <c r="EB141" s="0"/>
      <c r="EC141" s="0"/>
      <c r="ED141" s="0"/>
      <c r="EE141" s="0"/>
      <c r="EF141" s="0"/>
      <c r="EG141" s="0"/>
      <c r="EH141" s="0"/>
      <c r="EI141" s="0"/>
      <c r="EJ141" s="0"/>
      <c r="EK141" s="0"/>
      <c r="EL141" s="0"/>
      <c r="EM141" s="0"/>
      <c r="EN141" s="0"/>
      <c r="EO141" s="0"/>
      <c r="EP141" s="0"/>
      <c r="EQ141" s="0"/>
      <c r="ER141" s="0"/>
      <c r="ES141" s="0"/>
      <c r="ET141" s="0"/>
      <c r="EU141" s="0"/>
      <c r="EV141" s="0"/>
      <c r="EW141" s="0"/>
      <c r="EX141" s="0"/>
      <c r="EY141" s="0"/>
      <c r="EZ141" s="0"/>
      <c r="FA141" s="0"/>
      <c r="FB141" s="0"/>
      <c r="FC141" s="0"/>
      <c r="FD141" s="0"/>
      <c r="FE141" s="0"/>
      <c r="FF141" s="0"/>
      <c r="FG141" s="0"/>
      <c r="FH141" s="0"/>
      <c r="FI141" s="0"/>
      <c r="FJ141" s="0"/>
      <c r="FK141" s="0"/>
      <c r="FL141" s="0"/>
      <c r="FM141" s="0"/>
      <c r="FN141" s="0"/>
      <c r="FO141" s="0"/>
      <c r="FP141" s="0"/>
      <c r="FQ141" s="0"/>
      <c r="FR141" s="0"/>
      <c r="FS141" s="0"/>
      <c r="FT141" s="0"/>
      <c r="FU141" s="0"/>
      <c r="FV141" s="0"/>
      <c r="FW141" s="0"/>
      <c r="FX141" s="0"/>
      <c r="FY141" s="0"/>
      <c r="FZ141" s="0"/>
      <c r="GA141" s="0"/>
      <c r="GB141" s="0"/>
      <c r="GC141" s="0"/>
      <c r="GD141" s="0"/>
      <c r="GE141" s="0"/>
      <c r="GF141" s="0"/>
      <c r="GG141" s="0"/>
      <c r="GH141" s="0"/>
      <c r="GI141" s="0"/>
      <c r="GJ141" s="0"/>
      <c r="GK141" s="0"/>
      <c r="GL141" s="0"/>
      <c r="GM141" s="0"/>
      <c r="GN141" s="0"/>
      <c r="GO141" s="0"/>
      <c r="GP141" s="0"/>
      <c r="GQ141" s="0"/>
      <c r="GR141" s="0"/>
      <c r="GS141" s="0"/>
      <c r="GT141" s="0"/>
      <c r="GU141" s="0"/>
      <c r="GV141" s="0"/>
      <c r="GW141" s="0"/>
      <c r="GX141" s="0"/>
      <c r="GY141" s="0"/>
      <c r="GZ141" s="0"/>
      <c r="HA141" s="0"/>
      <c r="HB141" s="0"/>
      <c r="HC141" s="0"/>
      <c r="HD141" s="0"/>
      <c r="HE141" s="0"/>
      <c r="HF141" s="0"/>
      <c r="HG141" s="0"/>
      <c r="HH141" s="0"/>
      <c r="HI141" s="0"/>
      <c r="HJ141" s="0"/>
      <c r="HK141" s="0"/>
      <c r="HL141" s="0"/>
      <c r="HM141" s="0"/>
      <c r="HN141" s="0"/>
      <c r="HO141" s="0"/>
      <c r="HP141" s="0"/>
      <c r="HQ141" s="0"/>
      <c r="HR141" s="0"/>
      <c r="HS141" s="0"/>
      <c r="HT141" s="0"/>
      <c r="HU141" s="0"/>
      <c r="HV141" s="0"/>
      <c r="HW141" s="0"/>
      <c r="HX141" s="0"/>
      <c r="HY141" s="0"/>
      <c r="HZ141" s="0"/>
      <c r="IA141" s="0"/>
      <c r="IB141" s="0"/>
      <c r="IC141" s="0"/>
      <c r="ID141" s="0"/>
      <c r="IE141" s="0"/>
      <c r="IF141" s="0"/>
      <c r="IG141" s="0"/>
      <c r="IH141" s="0"/>
      <c r="II141" s="0"/>
      <c r="IJ141" s="0"/>
      <c r="IK141" s="0"/>
      <c r="IL141" s="0"/>
      <c r="IM141" s="0"/>
      <c r="IN141" s="0"/>
      <c r="IO141" s="0"/>
      <c r="IP141" s="0"/>
      <c r="IQ141" s="0"/>
      <c r="IR141" s="0"/>
      <c r="IS141" s="0"/>
      <c r="IT141" s="0"/>
      <c r="IU141" s="0"/>
      <c r="IV141" s="0"/>
      <c r="IW141" s="0"/>
      <c r="IX141" s="0"/>
      <c r="IY141" s="0"/>
      <c r="IZ141" s="0"/>
      <c r="JA141" s="0"/>
      <c r="JB141" s="0"/>
      <c r="JC141" s="0"/>
      <c r="JD141" s="0"/>
      <c r="JE141" s="0"/>
      <c r="JF141" s="0"/>
      <c r="JG141" s="0"/>
      <c r="JH141" s="0"/>
      <c r="JI141" s="0"/>
      <c r="JJ141" s="0"/>
      <c r="JK141" s="0"/>
      <c r="JL141" s="0"/>
      <c r="JM141" s="0"/>
      <c r="JN141" s="0"/>
      <c r="JO141" s="0"/>
      <c r="JP141" s="0"/>
      <c r="JQ141" s="0"/>
      <c r="JR141" s="0"/>
      <c r="JS141" s="0"/>
      <c r="JT141" s="0"/>
      <c r="JU141" s="0"/>
      <c r="JV141" s="0"/>
      <c r="JW141" s="0"/>
      <c r="JX141" s="0"/>
      <c r="JY141" s="0"/>
      <c r="JZ141" s="0"/>
      <c r="KA141" s="0"/>
      <c r="KB141" s="0"/>
      <c r="KC141" s="0"/>
      <c r="KD141" s="0"/>
      <c r="KE141" s="0"/>
      <c r="KF141" s="0"/>
      <c r="KG141" s="0"/>
      <c r="KH141" s="0"/>
      <c r="KI141" s="0"/>
      <c r="KJ141" s="0"/>
      <c r="KK141" s="0"/>
      <c r="KL141" s="0"/>
      <c r="KM141" s="0"/>
      <c r="KN141" s="0"/>
      <c r="KO141" s="0"/>
      <c r="KP141" s="0"/>
      <c r="KQ141" s="0"/>
      <c r="KR141" s="0"/>
      <c r="KS141" s="0"/>
      <c r="KT141" s="0"/>
      <c r="KU141" s="0"/>
      <c r="KV141" s="0"/>
      <c r="KW141" s="0"/>
      <c r="KX141" s="0"/>
      <c r="KY141" s="0"/>
      <c r="KZ141" s="0"/>
      <c r="LA141" s="0"/>
      <c r="LB141" s="0"/>
      <c r="LC141" s="0"/>
      <c r="LD141" s="0"/>
      <c r="LE141" s="0"/>
      <c r="LF141" s="0"/>
      <c r="LG141" s="0"/>
      <c r="LH141" s="0"/>
      <c r="LI141" s="0"/>
      <c r="LJ141" s="0"/>
      <c r="LK141" s="0"/>
      <c r="LL141" s="0"/>
      <c r="LM141" s="0"/>
      <c r="LN141" s="0"/>
      <c r="LO141" s="0"/>
      <c r="LP141" s="0"/>
      <c r="LQ141" s="0"/>
      <c r="LR141" s="0"/>
      <c r="LS141" s="0"/>
      <c r="LT141" s="0"/>
      <c r="LU141" s="0"/>
      <c r="LV141" s="0"/>
      <c r="LW141" s="0"/>
      <c r="LX141" s="0"/>
      <c r="LY141" s="0"/>
      <c r="LZ141" s="0"/>
      <c r="MA141" s="0"/>
      <c r="MB141" s="0"/>
      <c r="MC141" s="0"/>
      <c r="MD141" s="0"/>
      <c r="ME141" s="0"/>
      <c r="MF141" s="0"/>
      <c r="MG141" s="0"/>
      <c r="MH141" s="0"/>
      <c r="MI141" s="0"/>
      <c r="MJ141" s="0"/>
      <c r="MK141" s="0"/>
      <c r="ML141" s="0"/>
      <c r="MM141" s="0"/>
      <c r="MN141" s="0"/>
      <c r="MO141" s="0"/>
      <c r="MP141" s="0"/>
      <c r="MQ141" s="0"/>
      <c r="MR141" s="0"/>
      <c r="MS141" s="0"/>
      <c r="MT141" s="0"/>
      <c r="MU141" s="0"/>
      <c r="MV141" s="0"/>
      <c r="MW141" s="0"/>
      <c r="MX141" s="0"/>
      <c r="MY141" s="0"/>
      <c r="MZ141" s="0"/>
      <c r="NA141" s="0"/>
      <c r="NB141" s="0"/>
      <c r="NC141" s="0"/>
      <c r="ND141" s="0"/>
      <c r="NE141" s="0"/>
      <c r="NF141" s="0"/>
      <c r="NG141" s="0"/>
      <c r="NH141" s="0"/>
      <c r="NI141" s="0"/>
      <c r="NJ141" s="0"/>
      <c r="NK141" s="0"/>
      <c r="NL141" s="0"/>
      <c r="NM141" s="0"/>
      <c r="NN141" s="0"/>
      <c r="NO141" s="0"/>
      <c r="NP141" s="0"/>
      <c r="NQ141" s="0"/>
      <c r="NR141" s="0"/>
      <c r="NS141" s="0"/>
      <c r="NT141" s="0"/>
      <c r="NU141" s="0"/>
      <c r="NV141" s="0"/>
      <c r="NW141" s="0"/>
      <c r="NX141" s="0"/>
      <c r="NY141" s="0"/>
      <c r="NZ141" s="0"/>
      <c r="OA141" s="0"/>
      <c r="OB141" s="0"/>
      <c r="OC141" s="0"/>
      <c r="OD141" s="0"/>
      <c r="OE141" s="0"/>
      <c r="OF141" s="0"/>
      <c r="OG141" s="0"/>
      <c r="OH141" s="0"/>
      <c r="OI141" s="0"/>
      <c r="OJ141" s="0"/>
      <c r="OK141" s="0"/>
      <c r="OL141" s="0"/>
      <c r="OM141" s="0"/>
      <c r="ON141" s="0"/>
      <c r="OO141" s="0"/>
      <c r="OP141" s="0"/>
      <c r="OQ141" s="0"/>
      <c r="OR141" s="0"/>
      <c r="OS141" s="0"/>
      <c r="OT141" s="0"/>
      <c r="OU141" s="0"/>
      <c r="OV141" s="0"/>
      <c r="OW141" s="0"/>
      <c r="OX141" s="0"/>
      <c r="OY141" s="0"/>
      <c r="OZ141" s="0"/>
      <c r="PA141" s="0"/>
      <c r="PB141" s="0"/>
      <c r="PC141" s="0"/>
      <c r="PD141" s="0"/>
      <c r="PE141" s="0"/>
      <c r="PF141" s="0"/>
      <c r="PG141" s="0"/>
      <c r="PH141" s="0"/>
      <c r="PI141" s="0"/>
      <c r="PJ141" s="0"/>
      <c r="PK141" s="0"/>
      <c r="PL141" s="0"/>
      <c r="PM141" s="0"/>
      <c r="PN141" s="0"/>
      <c r="PO141" s="0"/>
      <c r="PP141" s="0"/>
      <c r="PQ141" s="0"/>
      <c r="PR141" s="0"/>
      <c r="PS141" s="0"/>
      <c r="PT141" s="0"/>
      <c r="PU141" s="0"/>
      <c r="PV141" s="0"/>
      <c r="PW141" s="0"/>
      <c r="ALV141" s="0"/>
      <c r="ALW141" s="0"/>
      <c r="ALX141" s="0"/>
      <c r="ALY141" s="0"/>
      <c r="ALZ141" s="0"/>
      <c r="AMA141" s="0"/>
      <c r="AMB141" s="0"/>
      <c r="AMC141" s="0"/>
      <c r="AMD141" s="0"/>
      <c r="AME141" s="0"/>
      <c r="AMF141" s="0"/>
      <c r="AMG141" s="0"/>
      <c r="AMH141" s="0"/>
      <c r="AMI141" s="0"/>
      <c r="AMJ141" s="0"/>
    </row>
    <row r="142" s="43" customFormat="true" ht="26.85" hidden="false" customHeight="false" outlineLevel="0" collapsed="false">
      <c r="A142" s="58" t="s">
        <v>20</v>
      </c>
      <c r="B142" s="58" t="s">
        <v>323</v>
      </c>
      <c r="C142" s="23" t="s">
        <v>324</v>
      </c>
      <c r="D142" s="24" t="s">
        <v>325</v>
      </c>
      <c r="E142" s="59" t="s">
        <v>38</v>
      </c>
      <c r="F142" s="41"/>
      <c r="G142" s="74" t="n">
        <v>1.8</v>
      </c>
      <c r="H142" s="28" t="n">
        <f aca="false">ROUND(F142*G142,2)</f>
        <v>0</v>
      </c>
      <c r="I142" s="0"/>
      <c r="J142" s="0"/>
      <c r="K142" s="0"/>
      <c r="L142" s="0"/>
      <c r="M142" s="0"/>
      <c r="N142" s="0"/>
      <c r="O142" s="0"/>
      <c r="P142" s="0"/>
      <c r="Q142" s="0"/>
      <c r="R142" s="0"/>
      <c r="S142" s="0"/>
      <c r="T142" s="0"/>
      <c r="U142" s="0"/>
      <c r="V142" s="0"/>
      <c r="W142" s="0"/>
      <c r="X142" s="0"/>
      <c r="Y142" s="0"/>
      <c r="Z142" s="0"/>
      <c r="AA142" s="0"/>
      <c r="AB142" s="0"/>
      <c r="AC142" s="0"/>
      <c r="AD142" s="0"/>
      <c r="AE142" s="0"/>
      <c r="AF142" s="0"/>
      <c r="AG142" s="0"/>
      <c r="AH142" s="0"/>
      <c r="AI142" s="0"/>
      <c r="AJ142" s="0"/>
      <c r="AK142" s="0"/>
      <c r="AL142" s="0"/>
      <c r="AM142" s="0"/>
      <c r="AN142" s="0"/>
      <c r="AO142" s="0"/>
      <c r="AP142" s="0"/>
      <c r="AQ142" s="0"/>
      <c r="AR142" s="0"/>
      <c r="AS142" s="0"/>
      <c r="AT142" s="0"/>
      <c r="AU142" s="0"/>
      <c r="AV142" s="0"/>
      <c r="AW142" s="0"/>
      <c r="AX142" s="0"/>
      <c r="AY142" s="0"/>
      <c r="AZ142" s="0"/>
      <c r="BA142" s="0"/>
      <c r="BB142" s="0"/>
      <c r="BC142" s="0"/>
      <c r="BD142" s="0"/>
      <c r="BE142" s="0"/>
      <c r="BF142" s="0"/>
      <c r="BG142" s="0"/>
      <c r="BH142" s="0"/>
      <c r="BI142" s="0"/>
      <c r="BJ142" s="0"/>
      <c r="BK142" s="0"/>
      <c r="BL142" s="0"/>
      <c r="BM142" s="0"/>
      <c r="BN142" s="0"/>
      <c r="BO142" s="0"/>
      <c r="BP142" s="0"/>
      <c r="BQ142" s="0"/>
      <c r="BR142" s="0"/>
      <c r="BS142" s="0"/>
      <c r="BT142" s="0"/>
      <c r="BU142" s="0"/>
      <c r="BV142" s="0"/>
      <c r="BW142" s="0"/>
      <c r="BX142" s="0"/>
      <c r="BY142" s="0"/>
      <c r="BZ142" s="0"/>
      <c r="CA142" s="0"/>
      <c r="CB142" s="0"/>
      <c r="CC142" s="0"/>
      <c r="CD142" s="0"/>
      <c r="CE142" s="0"/>
      <c r="CF142" s="0"/>
      <c r="CG142" s="0"/>
      <c r="CH142" s="0"/>
      <c r="CI142" s="0"/>
      <c r="CJ142" s="0"/>
      <c r="CK142" s="0"/>
      <c r="CL142" s="0"/>
      <c r="CM142" s="0"/>
      <c r="CN142" s="0"/>
      <c r="CO142" s="0"/>
      <c r="CP142" s="0"/>
      <c r="CQ142" s="0"/>
      <c r="CR142" s="0"/>
      <c r="CS142" s="0"/>
      <c r="CT142" s="0"/>
      <c r="CU142" s="0"/>
      <c r="CV142" s="0"/>
      <c r="CW142" s="0"/>
      <c r="CX142" s="0"/>
      <c r="CY142" s="0"/>
      <c r="CZ142" s="0"/>
      <c r="DA142" s="0"/>
      <c r="DB142" s="0"/>
      <c r="DC142" s="0"/>
      <c r="DD142" s="0"/>
      <c r="DE142" s="0"/>
      <c r="DF142" s="0"/>
      <c r="DG142" s="0"/>
      <c r="DH142" s="0"/>
      <c r="DI142" s="0"/>
      <c r="DJ142" s="0"/>
      <c r="DK142" s="0"/>
      <c r="DL142" s="0"/>
      <c r="DM142" s="0"/>
      <c r="DN142" s="0"/>
      <c r="DO142" s="0"/>
      <c r="DP142" s="0"/>
      <c r="DQ142" s="0"/>
      <c r="DR142" s="0"/>
      <c r="DS142" s="0"/>
      <c r="DT142" s="0"/>
      <c r="DU142" s="0"/>
      <c r="DV142" s="0"/>
      <c r="DW142" s="0"/>
      <c r="DX142" s="0"/>
      <c r="DY142" s="0"/>
      <c r="DZ142" s="0"/>
      <c r="EA142" s="0"/>
      <c r="EB142" s="0"/>
      <c r="EC142" s="0"/>
      <c r="ED142" s="0"/>
      <c r="EE142" s="0"/>
      <c r="EF142" s="0"/>
      <c r="EG142" s="0"/>
      <c r="EH142" s="0"/>
      <c r="EI142" s="0"/>
      <c r="EJ142" s="0"/>
      <c r="EK142" s="0"/>
      <c r="EL142" s="0"/>
      <c r="EM142" s="0"/>
      <c r="EN142" s="0"/>
      <c r="EO142" s="0"/>
      <c r="EP142" s="0"/>
      <c r="EQ142" s="0"/>
      <c r="ER142" s="0"/>
      <c r="ES142" s="0"/>
      <c r="ET142" s="0"/>
      <c r="EU142" s="0"/>
      <c r="EV142" s="0"/>
      <c r="EW142" s="0"/>
      <c r="EX142" s="0"/>
      <c r="EY142" s="0"/>
      <c r="EZ142" s="0"/>
      <c r="FA142" s="0"/>
      <c r="FB142" s="0"/>
      <c r="FC142" s="0"/>
      <c r="FD142" s="0"/>
      <c r="FE142" s="0"/>
      <c r="FF142" s="0"/>
      <c r="FG142" s="0"/>
      <c r="FH142" s="0"/>
      <c r="FI142" s="0"/>
      <c r="FJ142" s="0"/>
      <c r="FK142" s="0"/>
      <c r="FL142" s="0"/>
      <c r="FM142" s="0"/>
      <c r="FN142" s="0"/>
      <c r="FO142" s="0"/>
      <c r="FP142" s="0"/>
      <c r="FQ142" s="0"/>
      <c r="FR142" s="0"/>
      <c r="FS142" s="0"/>
      <c r="FT142" s="0"/>
      <c r="FU142" s="0"/>
      <c r="FV142" s="0"/>
      <c r="FW142" s="0"/>
      <c r="FX142" s="0"/>
      <c r="FY142" s="0"/>
      <c r="FZ142" s="0"/>
      <c r="GA142" s="0"/>
      <c r="GB142" s="0"/>
      <c r="GC142" s="0"/>
      <c r="GD142" s="0"/>
      <c r="GE142" s="0"/>
      <c r="GF142" s="0"/>
      <c r="GG142" s="0"/>
      <c r="GH142" s="0"/>
      <c r="GI142" s="0"/>
      <c r="GJ142" s="0"/>
      <c r="GK142" s="0"/>
      <c r="GL142" s="0"/>
      <c r="GM142" s="0"/>
      <c r="GN142" s="0"/>
      <c r="GO142" s="0"/>
      <c r="GP142" s="0"/>
      <c r="GQ142" s="0"/>
      <c r="GR142" s="0"/>
      <c r="GS142" s="0"/>
      <c r="GT142" s="0"/>
      <c r="GU142" s="0"/>
      <c r="GV142" s="0"/>
      <c r="GW142" s="0"/>
      <c r="GX142" s="0"/>
      <c r="GY142" s="0"/>
      <c r="GZ142" s="0"/>
      <c r="HA142" s="0"/>
      <c r="HB142" s="0"/>
      <c r="HC142" s="0"/>
      <c r="HD142" s="0"/>
      <c r="HE142" s="0"/>
      <c r="HF142" s="0"/>
      <c r="HG142" s="0"/>
      <c r="HH142" s="0"/>
      <c r="HI142" s="0"/>
      <c r="HJ142" s="0"/>
      <c r="HK142" s="0"/>
      <c r="HL142" s="0"/>
      <c r="HM142" s="0"/>
      <c r="HN142" s="0"/>
      <c r="HO142" s="0"/>
      <c r="HP142" s="0"/>
      <c r="HQ142" s="0"/>
      <c r="HR142" s="0"/>
      <c r="HS142" s="0"/>
      <c r="HT142" s="0"/>
      <c r="HU142" s="0"/>
      <c r="HV142" s="0"/>
      <c r="HW142" s="0"/>
      <c r="HX142" s="0"/>
      <c r="HY142" s="0"/>
      <c r="HZ142" s="0"/>
      <c r="IA142" s="0"/>
      <c r="IB142" s="0"/>
      <c r="IC142" s="0"/>
      <c r="ID142" s="0"/>
      <c r="IE142" s="0"/>
      <c r="IF142" s="0"/>
      <c r="IG142" s="0"/>
      <c r="IH142" s="0"/>
      <c r="II142" s="0"/>
      <c r="IJ142" s="0"/>
      <c r="IK142" s="0"/>
      <c r="IL142" s="0"/>
      <c r="IM142" s="0"/>
      <c r="IN142" s="0"/>
      <c r="IO142" s="0"/>
      <c r="IP142" s="0"/>
      <c r="IQ142" s="0"/>
      <c r="IR142" s="0"/>
      <c r="IS142" s="0"/>
      <c r="IT142" s="0"/>
      <c r="IU142" s="0"/>
      <c r="IV142" s="0"/>
      <c r="IW142" s="0"/>
      <c r="IX142" s="0"/>
      <c r="IY142" s="0"/>
      <c r="IZ142" s="0"/>
      <c r="JA142" s="0"/>
      <c r="JB142" s="0"/>
      <c r="JC142" s="0"/>
      <c r="JD142" s="0"/>
      <c r="JE142" s="0"/>
      <c r="JF142" s="0"/>
      <c r="JG142" s="0"/>
      <c r="JH142" s="0"/>
      <c r="JI142" s="0"/>
      <c r="JJ142" s="0"/>
      <c r="JK142" s="0"/>
      <c r="JL142" s="0"/>
      <c r="JM142" s="0"/>
      <c r="JN142" s="0"/>
      <c r="JO142" s="0"/>
      <c r="JP142" s="0"/>
      <c r="JQ142" s="0"/>
      <c r="JR142" s="0"/>
      <c r="JS142" s="0"/>
      <c r="JT142" s="0"/>
      <c r="JU142" s="0"/>
      <c r="JV142" s="0"/>
      <c r="JW142" s="0"/>
      <c r="JX142" s="0"/>
      <c r="JY142" s="0"/>
      <c r="JZ142" s="0"/>
      <c r="KA142" s="0"/>
      <c r="KB142" s="0"/>
      <c r="KC142" s="0"/>
      <c r="KD142" s="0"/>
      <c r="KE142" s="0"/>
      <c r="KF142" s="0"/>
      <c r="KG142" s="0"/>
      <c r="KH142" s="0"/>
      <c r="KI142" s="0"/>
      <c r="KJ142" s="0"/>
      <c r="KK142" s="0"/>
      <c r="KL142" s="0"/>
      <c r="KM142" s="0"/>
      <c r="KN142" s="0"/>
      <c r="KO142" s="0"/>
      <c r="KP142" s="0"/>
      <c r="KQ142" s="0"/>
      <c r="KR142" s="0"/>
      <c r="KS142" s="0"/>
      <c r="KT142" s="0"/>
      <c r="KU142" s="0"/>
      <c r="KV142" s="0"/>
      <c r="KW142" s="0"/>
      <c r="KX142" s="0"/>
      <c r="KY142" s="0"/>
      <c r="KZ142" s="0"/>
      <c r="LA142" s="0"/>
      <c r="LB142" s="0"/>
      <c r="LC142" s="0"/>
      <c r="LD142" s="0"/>
      <c r="LE142" s="0"/>
      <c r="LF142" s="0"/>
      <c r="LG142" s="0"/>
      <c r="LH142" s="0"/>
      <c r="LI142" s="0"/>
      <c r="LJ142" s="0"/>
      <c r="LK142" s="0"/>
      <c r="LL142" s="0"/>
      <c r="LM142" s="0"/>
      <c r="LN142" s="0"/>
      <c r="LO142" s="0"/>
      <c r="LP142" s="0"/>
      <c r="LQ142" s="0"/>
      <c r="LR142" s="0"/>
      <c r="LS142" s="0"/>
      <c r="LT142" s="0"/>
      <c r="LU142" s="0"/>
      <c r="LV142" s="0"/>
      <c r="LW142" s="0"/>
      <c r="LX142" s="0"/>
      <c r="LY142" s="0"/>
      <c r="LZ142" s="0"/>
      <c r="MA142" s="0"/>
      <c r="MB142" s="0"/>
      <c r="MC142" s="0"/>
      <c r="MD142" s="0"/>
      <c r="ME142" s="0"/>
      <c r="MF142" s="0"/>
      <c r="MG142" s="0"/>
      <c r="MH142" s="0"/>
      <c r="MI142" s="0"/>
      <c r="MJ142" s="0"/>
      <c r="MK142" s="0"/>
      <c r="ML142" s="0"/>
      <c r="MM142" s="0"/>
      <c r="MN142" s="0"/>
      <c r="MO142" s="0"/>
      <c r="MP142" s="0"/>
      <c r="MQ142" s="0"/>
      <c r="MR142" s="0"/>
      <c r="MS142" s="0"/>
      <c r="MT142" s="0"/>
      <c r="MU142" s="0"/>
      <c r="MV142" s="0"/>
      <c r="MW142" s="0"/>
      <c r="MX142" s="0"/>
      <c r="MY142" s="0"/>
      <c r="MZ142" s="0"/>
      <c r="NA142" s="0"/>
      <c r="NB142" s="0"/>
      <c r="NC142" s="0"/>
      <c r="ND142" s="0"/>
      <c r="NE142" s="0"/>
      <c r="NF142" s="0"/>
      <c r="NG142" s="0"/>
      <c r="NH142" s="0"/>
      <c r="NI142" s="0"/>
      <c r="NJ142" s="0"/>
      <c r="NK142" s="0"/>
      <c r="NL142" s="0"/>
      <c r="NM142" s="0"/>
      <c r="NN142" s="0"/>
      <c r="NO142" s="0"/>
      <c r="NP142" s="0"/>
      <c r="NQ142" s="0"/>
      <c r="NR142" s="0"/>
      <c r="NS142" s="0"/>
      <c r="NT142" s="0"/>
      <c r="NU142" s="0"/>
      <c r="NV142" s="0"/>
      <c r="NW142" s="0"/>
      <c r="NX142" s="0"/>
      <c r="NY142" s="0"/>
      <c r="NZ142" s="0"/>
      <c r="OA142" s="0"/>
      <c r="OB142" s="0"/>
      <c r="OC142" s="0"/>
      <c r="OD142" s="0"/>
      <c r="OE142" s="0"/>
      <c r="OF142" s="0"/>
      <c r="OG142" s="0"/>
      <c r="OH142" s="0"/>
      <c r="OI142" s="0"/>
      <c r="OJ142" s="0"/>
      <c r="OK142" s="0"/>
      <c r="OL142" s="0"/>
      <c r="OM142" s="0"/>
      <c r="ON142" s="0"/>
      <c r="OO142" s="0"/>
      <c r="OP142" s="0"/>
      <c r="OQ142" s="0"/>
      <c r="OR142" s="0"/>
      <c r="OS142" s="0"/>
      <c r="OT142" s="0"/>
      <c r="OU142" s="0"/>
      <c r="OV142" s="0"/>
      <c r="OW142" s="0"/>
      <c r="OX142" s="0"/>
      <c r="OY142" s="0"/>
      <c r="OZ142" s="0"/>
      <c r="PA142" s="0"/>
      <c r="PB142" s="0"/>
      <c r="PC142" s="0"/>
      <c r="PD142" s="0"/>
      <c r="PE142" s="0"/>
      <c r="PF142" s="0"/>
      <c r="PG142" s="0"/>
      <c r="PH142" s="0"/>
      <c r="PI142" s="0"/>
      <c r="PJ142" s="0"/>
      <c r="PK142" s="0"/>
      <c r="PL142" s="0"/>
      <c r="PM142" s="0"/>
      <c r="PN142" s="0"/>
      <c r="PO142" s="0"/>
      <c r="PP142" s="0"/>
      <c r="PQ142" s="0"/>
      <c r="PR142" s="0"/>
      <c r="PS142" s="0"/>
      <c r="PT142" s="0"/>
      <c r="PU142" s="0"/>
      <c r="PV142" s="0"/>
      <c r="PW142" s="0"/>
      <c r="ALV142" s="0"/>
      <c r="ALW142" s="0"/>
      <c r="ALX142" s="0"/>
      <c r="ALY142" s="0"/>
      <c r="ALZ142" s="0"/>
      <c r="AMA142" s="0"/>
      <c r="AMB142" s="0"/>
      <c r="AMC142" s="0"/>
      <c r="AMD142" s="0"/>
      <c r="AME142" s="0"/>
      <c r="AMF142" s="0"/>
      <c r="AMG142" s="0"/>
      <c r="AMH142" s="0"/>
      <c r="AMI142" s="0"/>
      <c r="AMJ142" s="0"/>
    </row>
    <row r="143" customFormat="false" ht="13.8" hidden="false" customHeight="false" outlineLevel="0" collapsed="false">
      <c r="A143" s="58"/>
      <c r="B143" s="58"/>
      <c r="C143" s="30"/>
      <c r="D143" s="24"/>
      <c r="E143" s="59"/>
      <c r="F143" s="41"/>
      <c r="G143" s="42"/>
      <c r="H143" s="33"/>
    </row>
    <row r="144" s="68" customFormat="true" ht="14.15" hidden="false" customHeight="false" outlineLevel="0" collapsed="false">
      <c r="A144" s="35"/>
      <c r="B144" s="35"/>
      <c r="C144" s="51" t="n">
        <v>13</v>
      </c>
      <c r="D144" s="35" t="s">
        <v>326</v>
      </c>
      <c r="E144" s="73"/>
      <c r="F144" s="53"/>
      <c r="G144" s="54"/>
      <c r="H144" s="21" t="n">
        <f aca="false">SUM(H145:H172)</f>
        <v>0</v>
      </c>
      <c r="I144" s="0"/>
      <c r="J144" s="0"/>
      <c r="K144" s="0"/>
      <c r="L144" s="0"/>
      <c r="M144" s="0"/>
      <c r="N144" s="0"/>
      <c r="O144" s="0"/>
      <c r="P144" s="0"/>
      <c r="Q144" s="0"/>
      <c r="R144" s="0"/>
      <c r="S144" s="0"/>
      <c r="T144" s="0"/>
      <c r="U144" s="0"/>
      <c r="V144" s="0"/>
      <c r="W144" s="0"/>
      <c r="X144" s="0"/>
      <c r="Y144" s="0"/>
      <c r="Z144" s="0"/>
      <c r="AA144" s="0"/>
      <c r="AB144" s="0"/>
      <c r="AC144" s="0"/>
      <c r="AD144" s="0"/>
      <c r="AE144" s="0"/>
      <c r="AF144" s="0"/>
      <c r="AG144" s="0"/>
      <c r="AH144" s="0"/>
      <c r="AI144" s="0"/>
      <c r="AJ144" s="0"/>
      <c r="AK144" s="0"/>
      <c r="AL144" s="0"/>
      <c r="AM144" s="0"/>
      <c r="AN144" s="0"/>
      <c r="AO144" s="0"/>
      <c r="AP144" s="0"/>
      <c r="AQ144" s="0"/>
      <c r="AR144" s="0"/>
      <c r="AS144" s="0"/>
      <c r="AT144" s="0"/>
      <c r="AU144" s="0"/>
      <c r="AV144" s="0"/>
      <c r="AW144" s="0"/>
      <c r="AX144" s="0"/>
      <c r="AY144" s="0"/>
      <c r="AZ144" s="0"/>
      <c r="BA144" s="0"/>
      <c r="BB144" s="0"/>
      <c r="BC144" s="0"/>
      <c r="BD144" s="0"/>
      <c r="BE144" s="0"/>
      <c r="BF144" s="0"/>
      <c r="BG144" s="0"/>
      <c r="BH144" s="0"/>
      <c r="BI144" s="0"/>
      <c r="BJ144" s="0"/>
      <c r="BK144" s="0"/>
      <c r="BL144" s="0"/>
      <c r="BM144" s="0"/>
      <c r="BN144" s="0"/>
      <c r="BO144" s="0"/>
      <c r="BP144" s="0"/>
      <c r="BQ144" s="0"/>
      <c r="BR144" s="0"/>
      <c r="BS144" s="0"/>
      <c r="BT144" s="0"/>
      <c r="BU144" s="0"/>
      <c r="BV144" s="0"/>
      <c r="BW144" s="0"/>
      <c r="BX144" s="0"/>
      <c r="BY144" s="0"/>
      <c r="BZ144" s="0"/>
      <c r="CA144" s="0"/>
      <c r="CB144" s="0"/>
      <c r="CC144" s="0"/>
      <c r="CD144" s="0"/>
      <c r="CE144" s="0"/>
      <c r="CF144" s="0"/>
      <c r="CG144" s="0"/>
      <c r="CH144" s="0"/>
      <c r="CI144" s="0"/>
      <c r="CJ144" s="0"/>
      <c r="CK144" s="0"/>
      <c r="CL144" s="0"/>
      <c r="CM144" s="0"/>
      <c r="CN144" s="0"/>
      <c r="CO144" s="0"/>
      <c r="CP144" s="0"/>
      <c r="CQ144" s="0"/>
      <c r="CR144" s="0"/>
      <c r="CS144" s="0"/>
      <c r="CT144" s="0"/>
      <c r="CU144" s="0"/>
      <c r="CV144" s="0"/>
      <c r="CW144" s="0"/>
      <c r="CX144" s="0"/>
      <c r="CY144" s="0"/>
      <c r="CZ144" s="0"/>
      <c r="DA144" s="0"/>
      <c r="DB144" s="0"/>
      <c r="DC144" s="0"/>
      <c r="DD144" s="0"/>
      <c r="DE144" s="0"/>
      <c r="DF144" s="0"/>
      <c r="DG144" s="0"/>
      <c r="DH144" s="0"/>
      <c r="DI144" s="0"/>
      <c r="DJ144" s="0"/>
      <c r="DK144" s="0"/>
      <c r="DL144" s="0"/>
      <c r="DM144" s="0"/>
      <c r="DN144" s="0"/>
      <c r="DO144" s="0"/>
      <c r="DP144" s="0"/>
      <c r="DQ144" s="0"/>
      <c r="DR144" s="0"/>
      <c r="DS144" s="0"/>
      <c r="DT144" s="0"/>
      <c r="DU144" s="0"/>
      <c r="DV144" s="0"/>
      <c r="DW144" s="0"/>
      <c r="DX144" s="0"/>
      <c r="DY144" s="0"/>
      <c r="DZ144" s="0"/>
      <c r="EA144" s="0"/>
      <c r="EB144" s="0"/>
      <c r="EC144" s="0"/>
      <c r="ED144" s="0"/>
      <c r="EE144" s="0"/>
      <c r="EF144" s="0"/>
      <c r="EG144" s="0"/>
      <c r="EH144" s="0"/>
      <c r="EI144" s="0"/>
      <c r="EJ144" s="0"/>
      <c r="EK144" s="0"/>
      <c r="EL144" s="0"/>
      <c r="EM144" s="0"/>
      <c r="EN144" s="0"/>
      <c r="EO144" s="0"/>
      <c r="EP144" s="0"/>
      <c r="EQ144" s="0"/>
      <c r="ER144" s="0"/>
      <c r="ES144" s="0"/>
      <c r="ET144" s="0"/>
      <c r="EU144" s="0"/>
      <c r="EV144" s="0"/>
      <c r="EW144" s="0"/>
      <c r="EX144" s="0"/>
      <c r="EY144" s="0"/>
      <c r="EZ144" s="0"/>
      <c r="FA144" s="0"/>
      <c r="FB144" s="0"/>
      <c r="FC144" s="0"/>
      <c r="FD144" s="0"/>
      <c r="FE144" s="0"/>
      <c r="FF144" s="0"/>
      <c r="FG144" s="0"/>
      <c r="FH144" s="0"/>
      <c r="FI144" s="0"/>
      <c r="FJ144" s="0"/>
      <c r="FK144" s="0"/>
      <c r="FL144" s="0"/>
      <c r="FM144" s="0"/>
      <c r="FN144" s="0"/>
      <c r="FO144" s="0"/>
      <c r="FP144" s="0"/>
      <c r="FQ144" s="0"/>
      <c r="FR144" s="0"/>
      <c r="FS144" s="0"/>
      <c r="FT144" s="0"/>
      <c r="FU144" s="0"/>
      <c r="FV144" s="0"/>
      <c r="FW144" s="0"/>
      <c r="FX144" s="0"/>
      <c r="FY144" s="0"/>
      <c r="FZ144" s="0"/>
      <c r="GA144" s="0"/>
      <c r="GB144" s="0"/>
      <c r="GC144" s="0"/>
      <c r="GD144" s="0"/>
      <c r="GE144" s="0"/>
      <c r="GF144" s="0"/>
      <c r="GG144" s="0"/>
      <c r="GH144" s="0"/>
      <c r="GI144" s="0"/>
      <c r="GJ144" s="0"/>
      <c r="GK144" s="0"/>
      <c r="GL144" s="0"/>
      <c r="GM144" s="0"/>
      <c r="GN144" s="0"/>
      <c r="GO144" s="0"/>
      <c r="GP144" s="0"/>
      <c r="GQ144" s="0"/>
      <c r="GR144" s="0"/>
      <c r="GS144" s="0"/>
      <c r="GT144" s="0"/>
      <c r="GU144" s="0"/>
      <c r="GV144" s="0"/>
      <c r="GW144" s="0"/>
      <c r="GX144" s="0"/>
      <c r="GY144" s="0"/>
      <c r="GZ144" s="0"/>
      <c r="HA144" s="0"/>
      <c r="HB144" s="0"/>
      <c r="HC144" s="0"/>
      <c r="HD144" s="0"/>
      <c r="HE144" s="0"/>
      <c r="HF144" s="0"/>
      <c r="HG144" s="0"/>
      <c r="HH144" s="0"/>
      <c r="HI144" s="0"/>
      <c r="HJ144" s="0"/>
      <c r="HK144" s="0"/>
      <c r="HL144" s="0"/>
      <c r="HM144" s="0"/>
      <c r="HN144" s="0"/>
      <c r="HO144" s="0"/>
      <c r="HP144" s="0"/>
      <c r="HQ144" s="0"/>
      <c r="HR144" s="0"/>
      <c r="HS144" s="0"/>
      <c r="HT144" s="0"/>
      <c r="HU144" s="0"/>
      <c r="HV144" s="0"/>
      <c r="HW144" s="0"/>
      <c r="HX144" s="0"/>
      <c r="HY144" s="0"/>
      <c r="HZ144" s="0"/>
      <c r="IA144" s="0"/>
      <c r="IB144" s="0"/>
      <c r="IC144" s="0"/>
      <c r="ID144" s="0"/>
      <c r="IE144" s="0"/>
      <c r="IF144" s="0"/>
      <c r="IG144" s="0"/>
      <c r="IH144" s="0"/>
      <c r="II144" s="0"/>
      <c r="IJ144" s="0"/>
      <c r="IK144" s="0"/>
      <c r="IL144" s="0"/>
      <c r="IM144" s="0"/>
      <c r="IN144" s="0"/>
      <c r="IO144" s="0"/>
      <c r="IP144" s="0"/>
      <c r="IQ144" s="0"/>
      <c r="IR144" s="0"/>
      <c r="IS144" s="0"/>
      <c r="IT144" s="0"/>
      <c r="IU144" s="0"/>
      <c r="IV144" s="0"/>
      <c r="IW144" s="0"/>
      <c r="IX144" s="0"/>
      <c r="IY144" s="0"/>
      <c r="IZ144" s="0"/>
      <c r="JA144" s="0"/>
      <c r="JB144" s="0"/>
      <c r="JC144" s="0"/>
      <c r="JD144" s="0"/>
      <c r="JE144" s="0"/>
      <c r="JF144" s="0"/>
      <c r="JG144" s="0"/>
      <c r="JH144" s="0"/>
      <c r="JI144" s="0"/>
      <c r="JJ144" s="0"/>
      <c r="JK144" s="0"/>
      <c r="JL144" s="0"/>
      <c r="JM144" s="0"/>
      <c r="JN144" s="0"/>
      <c r="JO144" s="0"/>
      <c r="JP144" s="0"/>
      <c r="JQ144" s="0"/>
      <c r="JR144" s="0"/>
      <c r="JS144" s="0"/>
      <c r="JT144" s="0"/>
      <c r="JU144" s="0"/>
      <c r="JV144" s="0"/>
      <c r="JW144" s="0"/>
      <c r="JX144" s="0"/>
      <c r="JY144" s="0"/>
      <c r="JZ144" s="0"/>
      <c r="KA144" s="0"/>
      <c r="KB144" s="0"/>
      <c r="KC144" s="0"/>
      <c r="KD144" s="0"/>
      <c r="KE144" s="0"/>
      <c r="KF144" s="0"/>
      <c r="KG144" s="0"/>
      <c r="KH144" s="0"/>
      <c r="KI144" s="0"/>
      <c r="KJ144" s="0"/>
      <c r="KK144" s="0"/>
      <c r="KL144" s="0"/>
      <c r="KM144" s="0"/>
      <c r="KN144" s="0"/>
      <c r="KO144" s="0"/>
      <c r="KP144" s="0"/>
      <c r="KQ144" s="0"/>
      <c r="KR144" s="0"/>
      <c r="KS144" s="0"/>
      <c r="KT144" s="0"/>
      <c r="KU144" s="0"/>
      <c r="KV144" s="0"/>
      <c r="KW144" s="0"/>
      <c r="KX144" s="0"/>
      <c r="KY144" s="0"/>
      <c r="KZ144" s="0"/>
      <c r="LA144" s="0"/>
      <c r="LB144" s="0"/>
      <c r="LC144" s="0"/>
      <c r="LD144" s="0"/>
      <c r="LE144" s="0"/>
      <c r="LF144" s="0"/>
      <c r="LG144" s="0"/>
      <c r="LH144" s="0"/>
      <c r="LI144" s="0"/>
      <c r="LJ144" s="0"/>
      <c r="LK144" s="0"/>
      <c r="LL144" s="0"/>
      <c r="LM144" s="0"/>
      <c r="LN144" s="0"/>
      <c r="LO144" s="0"/>
      <c r="LP144" s="0"/>
      <c r="LQ144" s="0"/>
      <c r="LR144" s="0"/>
      <c r="LS144" s="0"/>
      <c r="LT144" s="0"/>
      <c r="LU144" s="0"/>
      <c r="LV144" s="0"/>
      <c r="LW144" s="0"/>
      <c r="LX144" s="0"/>
      <c r="LY144" s="0"/>
      <c r="LZ144" s="0"/>
      <c r="MA144" s="0"/>
      <c r="MB144" s="0"/>
      <c r="MC144" s="0"/>
      <c r="MD144" s="0"/>
      <c r="ME144" s="0"/>
      <c r="MF144" s="0"/>
      <c r="MG144" s="0"/>
      <c r="MH144" s="0"/>
      <c r="MI144" s="0"/>
      <c r="MJ144" s="0"/>
      <c r="MK144" s="0"/>
      <c r="ML144" s="0"/>
      <c r="MM144" s="0"/>
      <c r="MN144" s="0"/>
      <c r="MO144" s="0"/>
      <c r="MP144" s="0"/>
      <c r="MQ144" s="0"/>
      <c r="MR144" s="0"/>
      <c r="MS144" s="0"/>
      <c r="MT144" s="0"/>
      <c r="MU144" s="0"/>
      <c r="MV144" s="0"/>
      <c r="MW144" s="0"/>
      <c r="MX144" s="0"/>
      <c r="MY144" s="0"/>
      <c r="MZ144" s="0"/>
      <c r="NA144" s="0"/>
      <c r="NB144" s="0"/>
      <c r="NC144" s="0"/>
      <c r="ND144" s="0"/>
      <c r="NE144" s="0"/>
      <c r="NF144" s="0"/>
      <c r="NG144" s="0"/>
      <c r="NH144" s="0"/>
      <c r="NI144" s="0"/>
      <c r="NJ144" s="0"/>
      <c r="NK144" s="0"/>
      <c r="NL144" s="0"/>
      <c r="NM144" s="0"/>
      <c r="NN144" s="0"/>
      <c r="NO144" s="0"/>
      <c r="NP144" s="0"/>
      <c r="NQ144" s="0"/>
      <c r="NR144" s="0"/>
      <c r="NS144" s="0"/>
      <c r="NT144" s="0"/>
      <c r="NU144" s="0"/>
      <c r="NV144" s="0"/>
      <c r="NW144" s="0"/>
      <c r="NX144" s="0"/>
      <c r="NY144" s="0"/>
      <c r="NZ144" s="0"/>
      <c r="OA144" s="0"/>
      <c r="OB144" s="0"/>
      <c r="OC144" s="0"/>
      <c r="OD144" s="0"/>
      <c r="OE144" s="0"/>
      <c r="OF144" s="0"/>
      <c r="OG144" s="0"/>
      <c r="OH144" s="0"/>
      <c r="OI144" s="0"/>
      <c r="OJ144" s="0"/>
      <c r="OK144" s="0"/>
      <c r="OL144" s="0"/>
      <c r="OM144" s="0"/>
      <c r="ON144" s="0"/>
      <c r="OO144" s="0"/>
      <c r="OP144" s="0"/>
      <c r="OQ144" s="0"/>
      <c r="OR144" s="0"/>
      <c r="OS144" s="0"/>
      <c r="OT144" s="0"/>
      <c r="OU144" s="0"/>
      <c r="OV144" s="0"/>
      <c r="OW144" s="0"/>
      <c r="OX144" s="0"/>
      <c r="OY144" s="0"/>
      <c r="OZ144" s="0"/>
      <c r="PA144" s="0"/>
      <c r="PB144" s="0"/>
      <c r="PC144" s="0"/>
      <c r="PD144" s="0"/>
      <c r="PE144" s="0"/>
      <c r="PF144" s="0"/>
      <c r="PG144" s="0"/>
      <c r="PH144" s="0"/>
      <c r="PI144" s="0"/>
      <c r="PJ144" s="0"/>
      <c r="PK144" s="0"/>
      <c r="PL144" s="0"/>
      <c r="PM144" s="0"/>
      <c r="PN144" s="0"/>
      <c r="PO144" s="0"/>
      <c r="PP144" s="0"/>
      <c r="PQ144" s="0"/>
      <c r="PR144" s="0"/>
      <c r="PS144" s="0"/>
      <c r="PT144" s="0"/>
      <c r="PU144" s="0"/>
      <c r="PV144" s="0"/>
      <c r="PW144" s="0"/>
      <c r="ALV144" s="0"/>
      <c r="ALW144" s="0"/>
      <c r="ALX144" s="0"/>
      <c r="ALY144" s="0"/>
      <c r="ALZ144" s="0"/>
      <c r="AMA144" s="0"/>
      <c r="AMB144" s="0"/>
      <c r="AMC144" s="0"/>
      <c r="AMD144" s="0"/>
      <c r="AME144" s="0"/>
      <c r="AMF144" s="0"/>
      <c r="AMG144" s="0"/>
      <c r="AMH144" s="0"/>
      <c r="AMI144" s="0"/>
      <c r="AMJ144" s="0"/>
    </row>
    <row r="145" customFormat="false" ht="14.15" hidden="false" customHeight="false" outlineLevel="0" collapsed="false">
      <c r="A145" s="75"/>
      <c r="B145" s="75"/>
      <c r="C145" s="30" t="s">
        <v>327</v>
      </c>
      <c r="D145" s="31" t="s">
        <v>328</v>
      </c>
      <c r="E145" s="76"/>
      <c r="F145" s="41"/>
      <c r="G145" s="42"/>
      <c r="H145" s="33"/>
    </row>
    <row r="146" s="43" customFormat="true" ht="39.55" hidden="false" customHeight="false" outlineLevel="0" collapsed="false">
      <c r="A146" s="58" t="s">
        <v>46</v>
      </c>
      <c r="B146" s="58" t="n">
        <v>102362</v>
      </c>
      <c r="C146" s="23" t="s">
        <v>329</v>
      </c>
      <c r="D146" s="24" t="s">
        <v>330</v>
      </c>
      <c r="E146" s="59" t="s">
        <v>38</v>
      </c>
      <c r="F146" s="41"/>
      <c r="G146" s="74" t="n">
        <v>164.12</v>
      </c>
      <c r="H146" s="28" t="n">
        <f aca="false">ROUND(F146*G146,2)</f>
        <v>0</v>
      </c>
      <c r="I146" s="0"/>
      <c r="J146" s="0"/>
      <c r="K146" s="0"/>
      <c r="L146" s="0"/>
      <c r="M146" s="0"/>
      <c r="N146" s="0"/>
      <c r="O146" s="0"/>
      <c r="P146" s="0"/>
      <c r="Q146" s="0"/>
      <c r="R146" s="0"/>
      <c r="S146" s="0"/>
      <c r="T146" s="0"/>
      <c r="U146" s="0"/>
      <c r="V146" s="0"/>
      <c r="W146" s="0"/>
      <c r="X146" s="0"/>
      <c r="Y146" s="0"/>
      <c r="Z146" s="0"/>
      <c r="AA146" s="0"/>
      <c r="AB146" s="0"/>
      <c r="AC146" s="0"/>
      <c r="AD146" s="0"/>
      <c r="AE146" s="0"/>
      <c r="AF146" s="0"/>
      <c r="AG146" s="0"/>
      <c r="AH146" s="0"/>
      <c r="AI146" s="0"/>
      <c r="AJ146" s="0"/>
      <c r="AK146" s="0"/>
      <c r="AL146" s="0"/>
      <c r="AM146" s="0"/>
      <c r="AN146" s="0"/>
      <c r="AO146" s="0"/>
      <c r="AP146" s="0"/>
      <c r="AQ146" s="0"/>
      <c r="AR146" s="0"/>
      <c r="AS146" s="0"/>
      <c r="AT146" s="0"/>
      <c r="AU146" s="0"/>
      <c r="AV146" s="0"/>
      <c r="AW146" s="0"/>
      <c r="AX146" s="0"/>
      <c r="AY146" s="0"/>
      <c r="AZ146" s="0"/>
      <c r="BA146" s="0"/>
      <c r="BB146" s="0"/>
      <c r="BC146" s="0"/>
      <c r="BD146" s="0"/>
      <c r="BE146" s="0"/>
      <c r="BF146" s="0"/>
      <c r="BG146" s="0"/>
      <c r="BH146" s="0"/>
      <c r="BI146" s="0"/>
      <c r="BJ146" s="0"/>
      <c r="BK146" s="0"/>
      <c r="BL146" s="0"/>
      <c r="BM146" s="0"/>
      <c r="BN146" s="0"/>
      <c r="BO146" s="0"/>
      <c r="BP146" s="0"/>
      <c r="BQ146" s="0"/>
      <c r="BR146" s="0"/>
      <c r="BS146" s="0"/>
      <c r="BT146" s="0"/>
      <c r="BU146" s="0"/>
      <c r="BV146" s="0"/>
      <c r="BW146" s="0"/>
      <c r="BX146" s="0"/>
      <c r="BY146" s="0"/>
      <c r="BZ146" s="0"/>
      <c r="CA146" s="0"/>
      <c r="CB146" s="0"/>
      <c r="CC146" s="0"/>
      <c r="CD146" s="0"/>
      <c r="CE146" s="0"/>
      <c r="CF146" s="0"/>
      <c r="CG146" s="0"/>
      <c r="CH146" s="0"/>
      <c r="CI146" s="0"/>
      <c r="CJ146" s="0"/>
      <c r="CK146" s="0"/>
      <c r="CL146" s="0"/>
      <c r="CM146" s="0"/>
      <c r="CN146" s="0"/>
      <c r="CO146" s="0"/>
      <c r="CP146" s="0"/>
      <c r="CQ146" s="0"/>
      <c r="CR146" s="0"/>
      <c r="CS146" s="0"/>
      <c r="CT146" s="0"/>
      <c r="CU146" s="0"/>
      <c r="CV146" s="0"/>
      <c r="CW146" s="0"/>
      <c r="CX146" s="0"/>
      <c r="CY146" s="0"/>
      <c r="CZ146" s="0"/>
      <c r="DA146" s="0"/>
      <c r="DB146" s="0"/>
      <c r="DC146" s="0"/>
      <c r="DD146" s="0"/>
      <c r="DE146" s="0"/>
      <c r="DF146" s="0"/>
      <c r="DG146" s="0"/>
      <c r="DH146" s="0"/>
      <c r="DI146" s="0"/>
      <c r="DJ146" s="0"/>
      <c r="DK146" s="0"/>
      <c r="DL146" s="0"/>
      <c r="DM146" s="0"/>
      <c r="DN146" s="0"/>
      <c r="DO146" s="0"/>
      <c r="DP146" s="0"/>
      <c r="DQ146" s="0"/>
      <c r="DR146" s="0"/>
      <c r="DS146" s="0"/>
      <c r="DT146" s="0"/>
      <c r="DU146" s="0"/>
      <c r="DV146" s="0"/>
      <c r="DW146" s="0"/>
      <c r="DX146" s="0"/>
      <c r="DY146" s="0"/>
      <c r="DZ146" s="0"/>
      <c r="EA146" s="0"/>
      <c r="EB146" s="0"/>
      <c r="EC146" s="0"/>
      <c r="ED146" s="0"/>
      <c r="EE146" s="0"/>
      <c r="EF146" s="0"/>
      <c r="EG146" s="0"/>
      <c r="EH146" s="0"/>
      <c r="EI146" s="0"/>
      <c r="EJ146" s="0"/>
      <c r="EK146" s="0"/>
      <c r="EL146" s="0"/>
      <c r="EM146" s="0"/>
      <c r="EN146" s="0"/>
      <c r="EO146" s="0"/>
      <c r="EP146" s="0"/>
      <c r="EQ146" s="0"/>
      <c r="ER146" s="0"/>
      <c r="ES146" s="0"/>
      <c r="ET146" s="0"/>
      <c r="EU146" s="0"/>
      <c r="EV146" s="0"/>
      <c r="EW146" s="0"/>
      <c r="EX146" s="0"/>
      <c r="EY146" s="0"/>
      <c r="EZ146" s="0"/>
      <c r="FA146" s="0"/>
      <c r="FB146" s="0"/>
      <c r="FC146" s="0"/>
      <c r="FD146" s="0"/>
      <c r="FE146" s="0"/>
      <c r="FF146" s="0"/>
      <c r="FG146" s="0"/>
      <c r="FH146" s="0"/>
      <c r="FI146" s="0"/>
      <c r="FJ146" s="0"/>
      <c r="FK146" s="0"/>
      <c r="FL146" s="0"/>
      <c r="FM146" s="0"/>
      <c r="FN146" s="0"/>
      <c r="FO146" s="0"/>
      <c r="FP146" s="0"/>
      <c r="FQ146" s="0"/>
      <c r="FR146" s="0"/>
      <c r="FS146" s="0"/>
      <c r="FT146" s="0"/>
      <c r="FU146" s="0"/>
      <c r="FV146" s="0"/>
      <c r="FW146" s="0"/>
      <c r="FX146" s="0"/>
      <c r="FY146" s="0"/>
      <c r="FZ146" s="0"/>
      <c r="GA146" s="0"/>
      <c r="GB146" s="0"/>
      <c r="GC146" s="0"/>
      <c r="GD146" s="0"/>
      <c r="GE146" s="0"/>
      <c r="GF146" s="0"/>
      <c r="GG146" s="0"/>
      <c r="GH146" s="0"/>
      <c r="GI146" s="0"/>
      <c r="GJ146" s="0"/>
      <c r="GK146" s="0"/>
      <c r="GL146" s="0"/>
      <c r="GM146" s="0"/>
      <c r="GN146" s="0"/>
      <c r="GO146" s="0"/>
      <c r="GP146" s="0"/>
      <c r="GQ146" s="0"/>
      <c r="GR146" s="0"/>
      <c r="GS146" s="0"/>
      <c r="GT146" s="0"/>
      <c r="GU146" s="0"/>
      <c r="GV146" s="0"/>
      <c r="GW146" s="0"/>
      <c r="GX146" s="0"/>
      <c r="GY146" s="0"/>
      <c r="GZ146" s="0"/>
      <c r="HA146" s="0"/>
      <c r="HB146" s="0"/>
      <c r="HC146" s="0"/>
      <c r="HD146" s="0"/>
      <c r="HE146" s="0"/>
      <c r="HF146" s="0"/>
      <c r="HG146" s="0"/>
      <c r="HH146" s="0"/>
      <c r="HI146" s="0"/>
      <c r="HJ146" s="0"/>
      <c r="HK146" s="0"/>
      <c r="HL146" s="0"/>
      <c r="HM146" s="0"/>
      <c r="HN146" s="0"/>
      <c r="HO146" s="0"/>
      <c r="HP146" s="0"/>
      <c r="HQ146" s="0"/>
      <c r="HR146" s="0"/>
      <c r="HS146" s="0"/>
      <c r="HT146" s="0"/>
      <c r="HU146" s="0"/>
      <c r="HV146" s="0"/>
      <c r="HW146" s="0"/>
      <c r="HX146" s="0"/>
      <c r="HY146" s="0"/>
      <c r="HZ146" s="0"/>
      <c r="IA146" s="0"/>
      <c r="IB146" s="0"/>
      <c r="IC146" s="0"/>
      <c r="ID146" s="0"/>
      <c r="IE146" s="0"/>
      <c r="IF146" s="0"/>
      <c r="IG146" s="0"/>
      <c r="IH146" s="0"/>
      <c r="II146" s="0"/>
      <c r="IJ146" s="0"/>
      <c r="IK146" s="0"/>
      <c r="IL146" s="0"/>
      <c r="IM146" s="0"/>
      <c r="IN146" s="0"/>
      <c r="IO146" s="0"/>
      <c r="IP146" s="0"/>
      <c r="IQ146" s="0"/>
      <c r="IR146" s="0"/>
      <c r="IS146" s="0"/>
      <c r="IT146" s="0"/>
      <c r="IU146" s="0"/>
      <c r="IV146" s="0"/>
      <c r="IW146" s="0"/>
      <c r="IX146" s="0"/>
      <c r="IY146" s="0"/>
      <c r="IZ146" s="0"/>
      <c r="JA146" s="0"/>
      <c r="JB146" s="0"/>
      <c r="JC146" s="0"/>
      <c r="JD146" s="0"/>
      <c r="JE146" s="0"/>
      <c r="JF146" s="0"/>
      <c r="JG146" s="0"/>
      <c r="JH146" s="0"/>
      <c r="JI146" s="0"/>
      <c r="JJ146" s="0"/>
      <c r="JK146" s="0"/>
      <c r="JL146" s="0"/>
      <c r="JM146" s="0"/>
      <c r="JN146" s="0"/>
      <c r="JO146" s="0"/>
      <c r="JP146" s="0"/>
      <c r="JQ146" s="0"/>
      <c r="JR146" s="0"/>
      <c r="JS146" s="0"/>
      <c r="JT146" s="0"/>
      <c r="JU146" s="0"/>
      <c r="JV146" s="0"/>
      <c r="JW146" s="0"/>
      <c r="JX146" s="0"/>
      <c r="JY146" s="0"/>
      <c r="JZ146" s="0"/>
      <c r="KA146" s="0"/>
      <c r="KB146" s="0"/>
      <c r="KC146" s="0"/>
      <c r="KD146" s="0"/>
      <c r="KE146" s="0"/>
      <c r="KF146" s="0"/>
      <c r="KG146" s="0"/>
      <c r="KH146" s="0"/>
      <c r="KI146" s="0"/>
      <c r="KJ146" s="0"/>
      <c r="KK146" s="0"/>
      <c r="KL146" s="0"/>
      <c r="KM146" s="0"/>
      <c r="KN146" s="0"/>
      <c r="KO146" s="0"/>
      <c r="KP146" s="0"/>
      <c r="KQ146" s="0"/>
      <c r="KR146" s="0"/>
      <c r="KS146" s="0"/>
      <c r="KT146" s="0"/>
      <c r="KU146" s="0"/>
      <c r="KV146" s="0"/>
      <c r="KW146" s="0"/>
      <c r="KX146" s="0"/>
      <c r="KY146" s="0"/>
      <c r="KZ146" s="0"/>
      <c r="LA146" s="0"/>
      <c r="LB146" s="0"/>
      <c r="LC146" s="0"/>
      <c r="LD146" s="0"/>
      <c r="LE146" s="0"/>
      <c r="LF146" s="0"/>
      <c r="LG146" s="0"/>
      <c r="LH146" s="0"/>
      <c r="LI146" s="0"/>
      <c r="LJ146" s="0"/>
      <c r="LK146" s="0"/>
      <c r="LL146" s="0"/>
      <c r="LM146" s="0"/>
      <c r="LN146" s="0"/>
      <c r="LO146" s="0"/>
      <c r="LP146" s="0"/>
      <c r="LQ146" s="0"/>
      <c r="LR146" s="0"/>
      <c r="LS146" s="0"/>
      <c r="LT146" s="0"/>
      <c r="LU146" s="0"/>
      <c r="LV146" s="0"/>
      <c r="LW146" s="0"/>
      <c r="LX146" s="0"/>
      <c r="LY146" s="0"/>
      <c r="LZ146" s="0"/>
      <c r="MA146" s="0"/>
      <c r="MB146" s="0"/>
      <c r="MC146" s="0"/>
      <c r="MD146" s="0"/>
      <c r="ME146" s="0"/>
      <c r="MF146" s="0"/>
      <c r="MG146" s="0"/>
      <c r="MH146" s="0"/>
      <c r="MI146" s="0"/>
      <c r="MJ146" s="0"/>
      <c r="MK146" s="0"/>
      <c r="ML146" s="0"/>
      <c r="MM146" s="0"/>
      <c r="MN146" s="0"/>
      <c r="MO146" s="0"/>
      <c r="MP146" s="0"/>
      <c r="MQ146" s="0"/>
      <c r="MR146" s="0"/>
      <c r="MS146" s="0"/>
      <c r="MT146" s="0"/>
      <c r="MU146" s="0"/>
      <c r="MV146" s="0"/>
      <c r="MW146" s="0"/>
      <c r="MX146" s="0"/>
      <c r="MY146" s="0"/>
      <c r="MZ146" s="0"/>
      <c r="NA146" s="0"/>
      <c r="NB146" s="0"/>
      <c r="NC146" s="0"/>
      <c r="ND146" s="0"/>
      <c r="NE146" s="0"/>
      <c r="NF146" s="0"/>
      <c r="NG146" s="0"/>
      <c r="NH146" s="0"/>
      <c r="NI146" s="0"/>
      <c r="NJ146" s="0"/>
      <c r="NK146" s="0"/>
      <c r="NL146" s="0"/>
      <c r="NM146" s="0"/>
      <c r="NN146" s="0"/>
      <c r="NO146" s="0"/>
      <c r="NP146" s="0"/>
      <c r="NQ146" s="0"/>
      <c r="NR146" s="0"/>
      <c r="NS146" s="0"/>
      <c r="NT146" s="0"/>
      <c r="NU146" s="0"/>
      <c r="NV146" s="0"/>
      <c r="NW146" s="0"/>
      <c r="NX146" s="0"/>
      <c r="NY146" s="0"/>
      <c r="NZ146" s="0"/>
      <c r="OA146" s="0"/>
      <c r="OB146" s="0"/>
      <c r="OC146" s="0"/>
      <c r="OD146" s="0"/>
      <c r="OE146" s="0"/>
      <c r="OF146" s="0"/>
      <c r="OG146" s="0"/>
      <c r="OH146" s="0"/>
      <c r="OI146" s="0"/>
      <c r="OJ146" s="0"/>
      <c r="OK146" s="0"/>
      <c r="OL146" s="0"/>
      <c r="OM146" s="0"/>
      <c r="ON146" s="0"/>
      <c r="OO146" s="0"/>
      <c r="OP146" s="0"/>
      <c r="OQ146" s="0"/>
      <c r="OR146" s="0"/>
      <c r="OS146" s="0"/>
      <c r="OT146" s="0"/>
      <c r="OU146" s="0"/>
      <c r="OV146" s="0"/>
      <c r="OW146" s="0"/>
      <c r="OX146" s="0"/>
      <c r="OY146" s="0"/>
      <c r="OZ146" s="0"/>
      <c r="PA146" s="0"/>
      <c r="PB146" s="0"/>
      <c r="PC146" s="0"/>
      <c r="PD146" s="0"/>
      <c r="PE146" s="0"/>
      <c r="PF146" s="0"/>
      <c r="PG146" s="0"/>
      <c r="PH146" s="0"/>
      <c r="PI146" s="0"/>
      <c r="PJ146" s="0"/>
      <c r="PK146" s="0"/>
      <c r="PL146" s="0"/>
      <c r="PM146" s="0"/>
      <c r="PN146" s="0"/>
      <c r="PO146" s="0"/>
      <c r="PP146" s="0"/>
      <c r="PQ146" s="0"/>
      <c r="PR146" s="0"/>
      <c r="PS146" s="0"/>
      <c r="PT146" s="0"/>
      <c r="PU146" s="0"/>
      <c r="PV146" s="0"/>
      <c r="PW146" s="0"/>
      <c r="ALV146" s="0"/>
      <c r="ALW146" s="0"/>
      <c r="ALX146" s="0"/>
      <c r="ALY146" s="0"/>
      <c r="ALZ146" s="0"/>
      <c r="AMA146" s="0"/>
      <c r="AMB146" s="0"/>
      <c r="AMC146" s="0"/>
      <c r="AMD146" s="0"/>
      <c r="AME146" s="0"/>
      <c r="AMF146" s="0"/>
      <c r="AMG146" s="0"/>
      <c r="AMH146" s="0"/>
      <c r="AMI146" s="0"/>
      <c r="AMJ146" s="0"/>
    </row>
    <row r="147" s="43" customFormat="true" ht="14.15" hidden="false" customHeight="false" outlineLevel="0" collapsed="false">
      <c r="A147" s="58" t="s">
        <v>20</v>
      </c>
      <c r="B147" s="58" t="s">
        <v>331</v>
      </c>
      <c r="C147" s="23" t="s">
        <v>332</v>
      </c>
      <c r="D147" s="24" t="s">
        <v>333</v>
      </c>
      <c r="E147" s="59" t="s">
        <v>67</v>
      </c>
      <c r="F147" s="41"/>
      <c r="G147" s="74" t="n">
        <v>2</v>
      </c>
      <c r="H147" s="28" t="n">
        <f aca="false">ROUND(F147*G147,2)</f>
        <v>0</v>
      </c>
      <c r="I147" s="0"/>
      <c r="J147" s="0"/>
      <c r="K147" s="0"/>
      <c r="L147" s="0"/>
      <c r="M147" s="0"/>
      <c r="N147" s="0"/>
      <c r="O147" s="0"/>
      <c r="P147" s="0"/>
      <c r="Q147" s="0"/>
      <c r="R147" s="0"/>
      <c r="S147" s="0"/>
      <c r="T147" s="0"/>
      <c r="U147" s="0"/>
      <c r="V147" s="0"/>
      <c r="W147" s="0"/>
      <c r="X147" s="0"/>
      <c r="Y147" s="0"/>
      <c r="Z147" s="0"/>
      <c r="AA147" s="0"/>
      <c r="AB147" s="0"/>
      <c r="AC147" s="0"/>
      <c r="AD147" s="0"/>
      <c r="AE147" s="0"/>
      <c r="AF147" s="0"/>
      <c r="AG147" s="0"/>
      <c r="AH147" s="0"/>
      <c r="AI147" s="0"/>
      <c r="AJ147" s="0"/>
      <c r="AK147" s="0"/>
      <c r="AL147" s="0"/>
      <c r="AM147" s="0"/>
      <c r="AN147" s="0"/>
      <c r="AO147" s="0"/>
      <c r="AP147" s="0"/>
      <c r="AQ147" s="0"/>
      <c r="AR147" s="0"/>
      <c r="AS147" s="0"/>
      <c r="AT147" s="0"/>
      <c r="AU147" s="0"/>
      <c r="AV147" s="0"/>
      <c r="AW147" s="0"/>
      <c r="AX147" s="0"/>
      <c r="AY147" s="0"/>
      <c r="AZ147" s="0"/>
      <c r="BA147" s="0"/>
      <c r="BB147" s="0"/>
      <c r="BC147" s="0"/>
      <c r="BD147" s="0"/>
      <c r="BE147" s="0"/>
      <c r="BF147" s="0"/>
      <c r="BG147" s="0"/>
      <c r="BH147" s="0"/>
      <c r="BI147" s="0"/>
      <c r="BJ147" s="0"/>
      <c r="BK147" s="0"/>
      <c r="BL147" s="0"/>
      <c r="BM147" s="0"/>
      <c r="BN147" s="0"/>
      <c r="BO147" s="0"/>
      <c r="BP147" s="0"/>
      <c r="BQ147" s="0"/>
      <c r="BR147" s="0"/>
      <c r="BS147" s="0"/>
      <c r="BT147" s="0"/>
      <c r="BU147" s="0"/>
      <c r="BV147" s="0"/>
      <c r="BW147" s="0"/>
      <c r="BX147" s="0"/>
      <c r="BY147" s="0"/>
      <c r="BZ147" s="0"/>
      <c r="CA147" s="0"/>
      <c r="CB147" s="0"/>
      <c r="CC147" s="0"/>
      <c r="CD147" s="0"/>
      <c r="CE147" s="0"/>
      <c r="CF147" s="0"/>
      <c r="CG147" s="0"/>
      <c r="CH147" s="0"/>
      <c r="CI147" s="0"/>
      <c r="CJ147" s="0"/>
      <c r="CK147" s="0"/>
      <c r="CL147" s="0"/>
      <c r="CM147" s="0"/>
      <c r="CN147" s="0"/>
      <c r="CO147" s="0"/>
      <c r="CP147" s="0"/>
      <c r="CQ147" s="0"/>
      <c r="CR147" s="0"/>
      <c r="CS147" s="0"/>
      <c r="CT147" s="0"/>
      <c r="CU147" s="0"/>
      <c r="CV147" s="0"/>
      <c r="CW147" s="0"/>
      <c r="CX147" s="0"/>
      <c r="CY147" s="0"/>
      <c r="CZ147" s="0"/>
      <c r="DA147" s="0"/>
      <c r="DB147" s="0"/>
      <c r="DC147" s="0"/>
      <c r="DD147" s="0"/>
      <c r="DE147" s="0"/>
      <c r="DF147" s="0"/>
      <c r="DG147" s="0"/>
      <c r="DH147" s="0"/>
      <c r="DI147" s="0"/>
      <c r="DJ147" s="0"/>
      <c r="DK147" s="0"/>
      <c r="DL147" s="0"/>
      <c r="DM147" s="0"/>
      <c r="DN147" s="0"/>
      <c r="DO147" s="0"/>
      <c r="DP147" s="0"/>
      <c r="DQ147" s="0"/>
      <c r="DR147" s="0"/>
      <c r="DS147" s="0"/>
      <c r="DT147" s="0"/>
      <c r="DU147" s="0"/>
      <c r="DV147" s="0"/>
      <c r="DW147" s="0"/>
      <c r="DX147" s="0"/>
      <c r="DY147" s="0"/>
      <c r="DZ147" s="0"/>
      <c r="EA147" s="0"/>
      <c r="EB147" s="0"/>
      <c r="EC147" s="0"/>
      <c r="ED147" s="0"/>
      <c r="EE147" s="0"/>
      <c r="EF147" s="0"/>
      <c r="EG147" s="0"/>
      <c r="EH147" s="0"/>
      <c r="EI147" s="0"/>
      <c r="EJ147" s="0"/>
      <c r="EK147" s="0"/>
      <c r="EL147" s="0"/>
      <c r="EM147" s="0"/>
      <c r="EN147" s="0"/>
      <c r="EO147" s="0"/>
      <c r="EP147" s="0"/>
      <c r="EQ147" s="0"/>
      <c r="ER147" s="0"/>
      <c r="ES147" s="0"/>
      <c r="ET147" s="0"/>
      <c r="EU147" s="0"/>
      <c r="EV147" s="0"/>
      <c r="EW147" s="0"/>
      <c r="EX147" s="0"/>
      <c r="EY147" s="0"/>
      <c r="EZ147" s="0"/>
      <c r="FA147" s="0"/>
      <c r="FB147" s="0"/>
      <c r="FC147" s="0"/>
      <c r="FD147" s="0"/>
      <c r="FE147" s="0"/>
      <c r="FF147" s="0"/>
      <c r="FG147" s="0"/>
      <c r="FH147" s="0"/>
      <c r="FI147" s="0"/>
      <c r="FJ147" s="0"/>
      <c r="FK147" s="0"/>
      <c r="FL147" s="0"/>
      <c r="FM147" s="0"/>
      <c r="FN147" s="0"/>
      <c r="FO147" s="0"/>
      <c r="FP147" s="0"/>
      <c r="FQ147" s="0"/>
      <c r="FR147" s="0"/>
      <c r="FS147" s="0"/>
      <c r="FT147" s="0"/>
      <c r="FU147" s="0"/>
      <c r="FV147" s="0"/>
      <c r="FW147" s="0"/>
      <c r="FX147" s="0"/>
      <c r="FY147" s="0"/>
      <c r="FZ147" s="0"/>
      <c r="GA147" s="0"/>
      <c r="GB147" s="0"/>
      <c r="GC147" s="0"/>
      <c r="GD147" s="0"/>
      <c r="GE147" s="0"/>
      <c r="GF147" s="0"/>
      <c r="GG147" s="0"/>
      <c r="GH147" s="0"/>
      <c r="GI147" s="0"/>
      <c r="GJ147" s="0"/>
      <c r="GK147" s="0"/>
      <c r="GL147" s="0"/>
      <c r="GM147" s="0"/>
      <c r="GN147" s="0"/>
      <c r="GO147" s="0"/>
      <c r="GP147" s="0"/>
      <c r="GQ147" s="0"/>
      <c r="GR147" s="0"/>
      <c r="GS147" s="0"/>
      <c r="GT147" s="0"/>
      <c r="GU147" s="0"/>
      <c r="GV147" s="0"/>
      <c r="GW147" s="0"/>
      <c r="GX147" s="0"/>
      <c r="GY147" s="0"/>
      <c r="GZ147" s="0"/>
      <c r="HA147" s="0"/>
      <c r="HB147" s="0"/>
      <c r="HC147" s="0"/>
      <c r="HD147" s="0"/>
      <c r="HE147" s="0"/>
      <c r="HF147" s="0"/>
      <c r="HG147" s="0"/>
      <c r="HH147" s="0"/>
      <c r="HI147" s="0"/>
      <c r="HJ147" s="0"/>
      <c r="HK147" s="0"/>
      <c r="HL147" s="0"/>
      <c r="HM147" s="0"/>
      <c r="HN147" s="0"/>
      <c r="HO147" s="0"/>
      <c r="HP147" s="0"/>
      <c r="HQ147" s="0"/>
      <c r="HR147" s="0"/>
      <c r="HS147" s="0"/>
      <c r="HT147" s="0"/>
      <c r="HU147" s="0"/>
      <c r="HV147" s="0"/>
      <c r="HW147" s="0"/>
      <c r="HX147" s="0"/>
      <c r="HY147" s="0"/>
      <c r="HZ147" s="0"/>
      <c r="IA147" s="0"/>
      <c r="IB147" s="0"/>
      <c r="IC147" s="0"/>
      <c r="ID147" s="0"/>
      <c r="IE147" s="0"/>
      <c r="IF147" s="0"/>
      <c r="IG147" s="0"/>
      <c r="IH147" s="0"/>
      <c r="II147" s="0"/>
      <c r="IJ147" s="0"/>
      <c r="IK147" s="0"/>
      <c r="IL147" s="0"/>
      <c r="IM147" s="0"/>
      <c r="IN147" s="0"/>
      <c r="IO147" s="0"/>
      <c r="IP147" s="0"/>
      <c r="IQ147" s="0"/>
      <c r="IR147" s="0"/>
      <c r="IS147" s="0"/>
      <c r="IT147" s="0"/>
      <c r="IU147" s="0"/>
      <c r="IV147" s="0"/>
      <c r="IW147" s="0"/>
      <c r="IX147" s="0"/>
      <c r="IY147" s="0"/>
      <c r="IZ147" s="0"/>
      <c r="JA147" s="0"/>
      <c r="JB147" s="0"/>
      <c r="JC147" s="0"/>
      <c r="JD147" s="0"/>
      <c r="JE147" s="0"/>
      <c r="JF147" s="0"/>
      <c r="JG147" s="0"/>
      <c r="JH147" s="0"/>
      <c r="JI147" s="0"/>
      <c r="JJ147" s="0"/>
      <c r="JK147" s="0"/>
      <c r="JL147" s="0"/>
      <c r="JM147" s="0"/>
      <c r="JN147" s="0"/>
      <c r="JO147" s="0"/>
      <c r="JP147" s="0"/>
      <c r="JQ147" s="0"/>
      <c r="JR147" s="0"/>
      <c r="JS147" s="0"/>
      <c r="JT147" s="0"/>
      <c r="JU147" s="0"/>
      <c r="JV147" s="0"/>
      <c r="JW147" s="0"/>
      <c r="JX147" s="0"/>
      <c r="JY147" s="0"/>
      <c r="JZ147" s="0"/>
      <c r="KA147" s="0"/>
      <c r="KB147" s="0"/>
      <c r="KC147" s="0"/>
      <c r="KD147" s="0"/>
      <c r="KE147" s="0"/>
      <c r="KF147" s="0"/>
      <c r="KG147" s="0"/>
      <c r="KH147" s="0"/>
      <c r="KI147" s="0"/>
      <c r="KJ147" s="0"/>
      <c r="KK147" s="0"/>
      <c r="KL147" s="0"/>
      <c r="KM147" s="0"/>
      <c r="KN147" s="0"/>
      <c r="KO147" s="0"/>
      <c r="KP147" s="0"/>
      <c r="KQ147" s="0"/>
      <c r="KR147" s="0"/>
      <c r="KS147" s="0"/>
      <c r="KT147" s="0"/>
      <c r="KU147" s="0"/>
      <c r="KV147" s="0"/>
      <c r="KW147" s="0"/>
      <c r="KX147" s="0"/>
      <c r="KY147" s="0"/>
      <c r="KZ147" s="0"/>
      <c r="LA147" s="0"/>
      <c r="LB147" s="0"/>
      <c r="LC147" s="0"/>
      <c r="LD147" s="0"/>
      <c r="LE147" s="0"/>
      <c r="LF147" s="0"/>
      <c r="LG147" s="0"/>
      <c r="LH147" s="0"/>
      <c r="LI147" s="0"/>
      <c r="LJ147" s="0"/>
      <c r="LK147" s="0"/>
      <c r="LL147" s="0"/>
      <c r="LM147" s="0"/>
      <c r="LN147" s="0"/>
      <c r="LO147" s="0"/>
      <c r="LP147" s="0"/>
      <c r="LQ147" s="0"/>
      <c r="LR147" s="0"/>
      <c r="LS147" s="0"/>
      <c r="LT147" s="0"/>
      <c r="LU147" s="0"/>
      <c r="LV147" s="0"/>
      <c r="LW147" s="0"/>
      <c r="LX147" s="0"/>
      <c r="LY147" s="0"/>
      <c r="LZ147" s="0"/>
      <c r="MA147" s="0"/>
      <c r="MB147" s="0"/>
      <c r="MC147" s="0"/>
      <c r="MD147" s="0"/>
      <c r="ME147" s="0"/>
      <c r="MF147" s="0"/>
      <c r="MG147" s="0"/>
      <c r="MH147" s="0"/>
      <c r="MI147" s="0"/>
      <c r="MJ147" s="0"/>
      <c r="MK147" s="0"/>
      <c r="ML147" s="0"/>
      <c r="MM147" s="0"/>
      <c r="MN147" s="0"/>
      <c r="MO147" s="0"/>
      <c r="MP147" s="0"/>
      <c r="MQ147" s="0"/>
      <c r="MR147" s="0"/>
      <c r="MS147" s="0"/>
      <c r="MT147" s="0"/>
      <c r="MU147" s="0"/>
      <c r="MV147" s="0"/>
      <c r="MW147" s="0"/>
      <c r="MX147" s="0"/>
      <c r="MY147" s="0"/>
      <c r="MZ147" s="0"/>
      <c r="NA147" s="0"/>
      <c r="NB147" s="0"/>
      <c r="NC147" s="0"/>
      <c r="ND147" s="0"/>
      <c r="NE147" s="0"/>
      <c r="NF147" s="0"/>
      <c r="NG147" s="0"/>
      <c r="NH147" s="0"/>
      <c r="NI147" s="0"/>
      <c r="NJ147" s="0"/>
      <c r="NK147" s="0"/>
      <c r="NL147" s="0"/>
      <c r="NM147" s="0"/>
      <c r="NN147" s="0"/>
      <c r="NO147" s="0"/>
      <c r="NP147" s="0"/>
      <c r="NQ147" s="0"/>
      <c r="NR147" s="0"/>
      <c r="NS147" s="0"/>
      <c r="NT147" s="0"/>
      <c r="NU147" s="0"/>
      <c r="NV147" s="0"/>
      <c r="NW147" s="0"/>
      <c r="NX147" s="0"/>
      <c r="NY147" s="0"/>
      <c r="NZ147" s="0"/>
      <c r="OA147" s="0"/>
      <c r="OB147" s="0"/>
      <c r="OC147" s="0"/>
      <c r="OD147" s="0"/>
      <c r="OE147" s="0"/>
      <c r="OF147" s="0"/>
      <c r="OG147" s="0"/>
      <c r="OH147" s="0"/>
      <c r="OI147" s="0"/>
      <c r="OJ147" s="0"/>
      <c r="OK147" s="0"/>
      <c r="OL147" s="0"/>
      <c r="OM147" s="0"/>
      <c r="ON147" s="0"/>
      <c r="OO147" s="0"/>
      <c r="OP147" s="0"/>
      <c r="OQ147" s="0"/>
      <c r="OR147" s="0"/>
      <c r="OS147" s="0"/>
      <c r="OT147" s="0"/>
      <c r="OU147" s="0"/>
      <c r="OV147" s="0"/>
      <c r="OW147" s="0"/>
      <c r="OX147" s="0"/>
      <c r="OY147" s="0"/>
      <c r="OZ147" s="0"/>
      <c r="PA147" s="0"/>
      <c r="PB147" s="0"/>
      <c r="PC147" s="0"/>
      <c r="PD147" s="0"/>
      <c r="PE147" s="0"/>
      <c r="PF147" s="0"/>
      <c r="PG147" s="0"/>
      <c r="PH147" s="0"/>
      <c r="PI147" s="0"/>
      <c r="PJ147" s="0"/>
      <c r="PK147" s="0"/>
      <c r="PL147" s="0"/>
      <c r="PM147" s="0"/>
      <c r="PN147" s="0"/>
      <c r="PO147" s="0"/>
      <c r="PP147" s="0"/>
      <c r="PQ147" s="0"/>
      <c r="PR147" s="0"/>
      <c r="PS147" s="0"/>
      <c r="PT147" s="0"/>
      <c r="PU147" s="0"/>
      <c r="PV147" s="0"/>
      <c r="PW147" s="0"/>
      <c r="ALV147" s="0"/>
      <c r="ALW147" s="0"/>
      <c r="ALX147" s="0"/>
      <c r="ALY147" s="0"/>
      <c r="ALZ147" s="0"/>
      <c r="AMA147" s="0"/>
      <c r="AMB147" s="0"/>
      <c r="AMC147" s="0"/>
      <c r="AMD147" s="0"/>
      <c r="AME147" s="0"/>
      <c r="AMF147" s="0"/>
      <c r="AMG147" s="0"/>
      <c r="AMH147" s="0"/>
      <c r="AMI147" s="0"/>
      <c r="AMJ147" s="0"/>
    </row>
    <row r="148" s="43" customFormat="true" ht="14.15" hidden="false" customHeight="false" outlineLevel="0" collapsed="false">
      <c r="A148" s="58" t="s">
        <v>20</v>
      </c>
      <c r="B148" s="58" t="s">
        <v>334</v>
      </c>
      <c r="C148" s="23" t="s">
        <v>335</v>
      </c>
      <c r="D148" s="24" t="s">
        <v>336</v>
      </c>
      <c r="E148" s="59" t="s">
        <v>337</v>
      </c>
      <c r="F148" s="41"/>
      <c r="G148" s="74" t="n">
        <v>1</v>
      </c>
      <c r="H148" s="28" t="n">
        <f aca="false">ROUND(F148*G148,2)</f>
        <v>0</v>
      </c>
      <c r="I148" s="0"/>
      <c r="J148" s="0"/>
      <c r="K148" s="0"/>
      <c r="L148" s="0"/>
      <c r="M148" s="0"/>
      <c r="N148" s="0"/>
      <c r="O148" s="0"/>
      <c r="P148" s="0"/>
      <c r="Q148" s="0"/>
      <c r="R148" s="0"/>
      <c r="S148" s="0"/>
      <c r="T148" s="0"/>
      <c r="U148" s="0"/>
      <c r="V148" s="0"/>
      <c r="W148" s="0"/>
      <c r="X148" s="0"/>
      <c r="Y148" s="0"/>
      <c r="Z148" s="0"/>
      <c r="AA148" s="0"/>
      <c r="AB148" s="0"/>
      <c r="AC148" s="0"/>
      <c r="AD148" s="0"/>
      <c r="AE148" s="0"/>
      <c r="AF148" s="0"/>
      <c r="AG148" s="0"/>
      <c r="AH148" s="0"/>
      <c r="AI148" s="0"/>
      <c r="AJ148" s="0"/>
      <c r="AK148" s="0"/>
      <c r="AL148" s="0"/>
      <c r="AM148" s="0"/>
      <c r="AN148" s="0"/>
      <c r="AO148" s="0"/>
      <c r="AP148" s="0"/>
      <c r="AQ148" s="0"/>
      <c r="AR148" s="0"/>
      <c r="AS148" s="0"/>
      <c r="AT148" s="0"/>
      <c r="AU148" s="0"/>
      <c r="AV148" s="0"/>
      <c r="AW148" s="0"/>
      <c r="AX148" s="0"/>
      <c r="AY148" s="0"/>
      <c r="AZ148" s="0"/>
      <c r="BA148" s="0"/>
      <c r="BB148" s="0"/>
      <c r="BC148" s="0"/>
      <c r="BD148" s="0"/>
      <c r="BE148" s="0"/>
      <c r="BF148" s="0"/>
      <c r="BG148" s="0"/>
      <c r="BH148" s="0"/>
      <c r="BI148" s="0"/>
      <c r="BJ148" s="0"/>
      <c r="BK148" s="0"/>
      <c r="BL148" s="0"/>
      <c r="BM148" s="0"/>
      <c r="BN148" s="0"/>
      <c r="BO148" s="0"/>
      <c r="BP148" s="0"/>
      <c r="BQ148" s="0"/>
      <c r="BR148" s="0"/>
      <c r="BS148" s="0"/>
      <c r="BT148" s="0"/>
      <c r="BU148" s="0"/>
      <c r="BV148" s="0"/>
      <c r="BW148" s="0"/>
      <c r="BX148" s="0"/>
      <c r="BY148" s="0"/>
      <c r="BZ148" s="0"/>
      <c r="CA148" s="0"/>
      <c r="CB148" s="0"/>
      <c r="CC148" s="0"/>
      <c r="CD148" s="0"/>
      <c r="CE148" s="0"/>
      <c r="CF148" s="0"/>
      <c r="CG148" s="0"/>
      <c r="CH148" s="0"/>
      <c r="CI148" s="0"/>
      <c r="CJ148" s="0"/>
      <c r="CK148" s="0"/>
      <c r="CL148" s="0"/>
      <c r="CM148" s="0"/>
      <c r="CN148" s="0"/>
      <c r="CO148" s="0"/>
      <c r="CP148" s="0"/>
      <c r="CQ148" s="0"/>
      <c r="CR148" s="0"/>
      <c r="CS148" s="0"/>
      <c r="CT148" s="0"/>
      <c r="CU148" s="0"/>
      <c r="CV148" s="0"/>
      <c r="CW148" s="0"/>
      <c r="CX148" s="0"/>
      <c r="CY148" s="0"/>
      <c r="CZ148" s="0"/>
      <c r="DA148" s="0"/>
      <c r="DB148" s="0"/>
      <c r="DC148" s="0"/>
      <c r="DD148" s="0"/>
      <c r="DE148" s="0"/>
      <c r="DF148" s="0"/>
      <c r="DG148" s="0"/>
      <c r="DH148" s="0"/>
      <c r="DI148" s="0"/>
      <c r="DJ148" s="0"/>
      <c r="DK148" s="0"/>
      <c r="DL148" s="0"/>
      <c r="DM148" s="0"/>
      <c r="DN148" s="0"/>
      <c r="DO148" s="0"/>
      <c r="DP148" s="0"/>
      <c r="DQ148" s="0"/>
      <c r="DR148" s="0"/>
      <c r="DS148" s="0"/>
      <c r="DT148" s="0"/>
      <c r="DU148" s="0"/>
      <c r="DV148" s="0"/>
      <c r="DW148" s="0"/>
      <c r="DX148" s="0"/>
      <c r="DY148" s="0"/>
      <c r="DZ148" s="0"/>
      <c r="EA148" s="0"/>
      <c r="EB148" s="0"/>
      <c r="EC148" s="0"/>
      <c r="ED148" s="0"/>
      <c r="EE148" s="0"/>
      <c r="EF148" s="0"/>
      <c r="EG148" s="0"/>
      <c r="EH148" s="0"/>
      <c r="EI148" s="0"/>
      <c r="EJ148" s="0"/>
      <c r="EK148" s="0"/>
      <c r="EL148" s="0"/>
      <c r="EM148" s="0"/>
      <c r="EN148" s="0"/>
      <c r="EO148" s="0"/>
      <c r="EP148" s="0"/>
      <c r="EQ148" s="0"/>
      <c r="ER148" s="0"/>
      <c r="ES148" s="0"/>
      <c r="ET148" s="0"/>
      <c r="EU148" s="0"/>
      <c r="EV148" s="0"/>
      <c r="EW148" s="0"/>
      <c r="EX148" s="0"/>
      <c r="EY148" s="0"/>
      <c r="EZ148" s="0"/>
      <c r="FA148" s="0"/>
      <c r="FB148" s="0"/>
      <c r="FC148" s="0"/>
      <c r="FD148" s="0"/>
      <c r="FE148" s="0"/>
      <c r="FF148" s="0"/>
      <c r="FG148" s="0"/>
      <c r="FH148" s="0"/>
      <c r="FI148" s="0"/>
      <c r="FJ148" s="0"/>
      <c r="FK148" s="0"/>
      <c r="FL148" s="0"/>
      <c r="FM148" s="0"/>
      <c r="FN148" s="0"/>
      <c r="FO148" s="0"/>
      <c r="FP148" s="0"/>
      <c r="FQ148" s="0"/>
      <c r="FR148" s="0"/>
      <c r="FS148" s="0"/>
      <c r="FT148" s="0"/>
      <c r="FU148" s="0"/>
      <c r="FV148" s="0"/>
      <c r="FW148" s="0"/>
      <c r="FX148" s="0"/>
      <c r="FY148" s="0"/>
      <c r="FZ148" s="0"/>
      <c r="GA148" s="0"/>
      <c r="GB148" s="0"/>
      <c r="GC148" s="0"/>
      <c r="GD148" s="0"/>
      <c r="GE148" s="0"/>
      <c r="GF148" s="0"/>
      <c r="GG148" s="0"/>
      <c r="GH148" s="0"/>
      <c r="GI148" s="0"/>
      <c r="GJ148" s="0"/>
      <c r="GK148" s="0"/>
      <c r="GL148" s="0"/>
      <c r="GM148" s="0"/>
      <c r="GN148" s="0"/>
      <c r="GO148" s="0"/>
      <c r="GP148" s="0"/>
      <c r="GQ148" s="0"/>
      <c r="GR148" s="0"/>
      <c r="GS148" s="0"/>
      <c r="GT148" s="0"/>
      <c r="GU148" s="0"/>
      <c r="GV148" s="0"/>
      <c r="GW148" s="0"/>
      <c r="GX148" s="0"/>
      <c r="GY148" s="0"/>
      <c r="GZ148" s="0"/>
      <c r="HA148" s="0"/>
      <c r="HB148" s="0"/>
      <c r="HC148" s="0"/>
      <c r="HD148" s="0"/>
      <c r="HE148" s="0"/>
      <c r="HF148" s="0"/>
      <c r="HG148" s="0"/>
      <c r="HH148" s="0"/>
      <c r="HI148" s="0"/>
      <c r="HJ148" s="0"/>
      <c r="HK148" s="0"/>
      <c r="HL148" s="0"/>
      <c r="HM148" s="0"/>
      <c r="HN148" s="0"/>
      <c r="HO148" s="0"/>
      <c r="HP148" s="0"/>
      <c r="HQ148" s="0"/>
      <c r="HR148" s="0"/>
      <c r="HS148" s="0"/>
      <c r="HT148" s="0"/>
      <c r="HU148" s="0"/>
      <c r="HV148" s="0"/>
      <c r="HW148" s="0"/>
      <c r="HX148" s="0"/>
      <c r="HY148" s="0"/>
      <c r="HZ148" s="0"/>
      <c r="IA148" s="0"/>
      <c r="IB148" s="0"/>
      <c r="IC148" s="0"/>
      <c r="ID148" s="0"/>
      <c r="IE148" s="0"/>
      <c r="IF148" s="0"/>
      <c r="IG148" s="0"/>
      <c r="IH148" s="0"/>
      <c r="II148" s="0"/>
      <c r="IJ148" s="0"/>
      <c r="IK148" s="0"/>
      <c r="IL148" s="0"/>
      <c r="IM148" s="0"/>
      <c r="IN148" s="0"/>
      <c r="IO148" s="0"/>
      <c r="IP148" s="0"/>
      <c r="IQ148" s="0"/>
      <c r="IR148" s="0"/>
      <c r="IS148" s="0"/>
      <c r="IT148" s="0"/>
      <c r="IU148" s="0"/>
      <c r="IV148" s="0"/>
      <c r="IW148" s="0"/>
      <c r="IX148" s="0"/>
      <c r="IY148" s="0"/>
      <c r="IZ148" s="0"/>
      <c r="JA148" s="0"/>
      <c r="JB148" s="0"/>
      <c r="JC148" s="0"/>
      <c r="JD148" s="0"/>
      <c r="JE148" s="0"/>
      <c r="JF148" s="0"/>
      <c r="JG148" s="0"/>
      <c r="JH148" s="0"/>
      <c r="JI148" s="0"/>
      <c r="JJ148" s="0"/>
      <c r="JK148" s="0"/>
      <c r="JL148" s="0"/>
      <c r="JM148" s="0"/>
      <c r="JN148" s="0"/>
      <c r="JO148" s="0"/>
      <c r="JP148" s="0"/>
      <c r="JQ148" s="0"/>
      <c r="JR148" s="0"/>
      <c r="JS148" s="0"/>
      <c r="JT148" s="0"/>
      <c r="JU148" s="0"/>
      <c r="JV148" s="0"/>
      <c r="JW148" s="0"/>
      <c r="JX148" s="0"/>
      <c r="JY148" s="0"/>
      <c r="JZ148" s="0"/>
      <c r="KA148" s="0"/>
      <c r="KB148" s="0"/>
      <c r="KC148" s="0"/>
      <c r="KD148" s="0"/>
      <c r="KE148" s="0"/>
      <c r="KF148" s="0"/>
      <c r="KG148" s="0"/>
      <c r="KH148" s="0"/>
      <c r="KI148" s="0"/>
      <c r="KJ148" s="0"/>
      <c r="KK148" s="0"/>
      <c r="KL148" s="0"/>
      <c r="KM148" s="0"/>
      <c r="KN148" s="0"/>
      <c r="KO148" s="0"/>
      <c r="KP148" s="0"/>
      <c r="KQ148" s="0"/>
      <c r="KR148" s="0"/>
      <c r="KS148" s="0"/>
      <c r="KT148" s="0"/>
      <c r="KU148" s="0"/>
      <c r="KV148" s="0"/>
      <c r="KW148" s="0"/>
      <c r="KX148" s="0"/>
      <c r="KY148" s="0"/>
      <c r="KZ148" s="0"/>
      <c r="LA148" s="0"/>
      <c r="LB148" s="0"/>
      <c r="LC148" s="0"/>
      <c r="LD148" s="0"/>
      <c r="LE148" s="0"/>
      <c r="LF148" s="0"/>
      <c r="LG148" s="0"/>
      <c r="LH148" s="0"/>
      <c r="LI148" s="0"/>
      <c r="LJ148" s="0"/>
      <c r="LK148" s="0"/>
      <c r="LL148" s="0"/>
      <c r="LM148" s="0"/>
      <c r="LN148" s="0"/>
      <c r="LO148" s="0"/>
      <c r="LP148" s="0"/>
      <c r="LQ148" s="0"/>
      <c r="LR148" s="0"/>
      <c r="LS148" s="0"/>
      <c r="LT148" s="0"/>
      <c r="LU148" s="0"/>
      <c r="LV148" s="0"/>
      <c r="LW148" s="0"/>
      <c r="LX148" s="0"/>
      <c r="LY148" s="0"/>
      <c r="LZ148" s="0"/>
      <c r="MA148" s="0"/>
      <c r="MB148" s="0"/>
      <c r="MC148" s="0"/>
      <c r="MD148" s="0"/>
      <c r="ME148" s="0"/>
      <c r="MF148" s="0"/>
      <c r="MG148" s="0"/>
      <c r="MH148" s="0"/>
      <c r="MI148" s="0"/>
      <c r="MJ148" s="0"/>
      <c r="MK148" s="0"/>
      <c r="ML148" s="0"/>
      <c r="MM148" s="0"/>
      <c r="MN148" s="0"/>
      <c r="MO148" s="0"/>
      <c r="MP148" s="0"/>
      <c r="MQ148" s="0"/>
      <c r="MR148" s="0"/>
      <c r="MS148" s="0"/>
      <c r="MT148" s="0"/>
      <c r="MU148" s="0"/>
      <c r="MV148" s="0"/>
      <c r="MW148" s="0"/>
      <c r="MX148" s="0"/>
      <c r="MY148" s="0"/>
      <c r="MZ148" s="0"/>
      <c r="NA148" s="0"/>
      <c r="NB148" s="0"/>
      <c r="NC148" s="0"/>
      <c r="ND148" s="0"/>
      <c r="NE148" s="0"/>
      <c r="NF148" s="0"/>
      <c r="NG148" s="0"/>
      <c r="NH148" s="0"/>
      <c r="NI148" s="0"/>
      <c r="NJ148" s="0"/>
      <c r="NK148" s="0"/>
      <c r="NL148" s="0"/>
      <c r="NM148" s="0"/>
      <c r="NN148" s="0"/>
      <c r="NO148" s="0"/>
      <c r="NP148" s="0"/>
      <c r="NQ148" s="0"/>
      <c r="NR148" s="0"/>
      <c r="NS148" s="0"/>
      <c r="NT148" s="0"/>
      <c r="NU148" s="0"/>
      <c r="NV148" s="0"/>
      <c r="NW148" s="0"/>
      <c r="NX148" s="0"/>
      <c r="NY148" s="0"/>
      <c r="NZ148" s="0"/>
      <c r="OA148" s="0"/>
      <c r="OB148" s="0"/>
      <c r="OC148" s="0"/>
      <c r="OD148" s="0"/>
      <c r="OE148" s="0"/>
      <c r="OF148" s="0"/>
      <c r="OG148" s="0"/>
      <c r="OH148" s="0"/>
      <c r="OI148" s="0"/>
      <c r="OJ148" s="0"/>
      <c r="OK148" s="0"/>
      <c r="OL148" s="0"/>
      <c r="OM148" s="0"/>
      <c r="ON148" s="0"/>
      <c r="OO148" s="0"/>
      <c r="OP148" s="0"/>
      <c r="OQ148" s="0"/>
      <c r="OR148" s="0"/>
      <c r="OS148" s="0"/>
      <c r="OT148" s="0"/>
      <c r="OU148" s="0"/>
      <c r="OV148" s="0"/>
      <c r="OW148" s="0"/>
      <c r="OX148" s="0"/>
      <c r="OY148" s="0"/>
      <c r="OZ148" s="0"/>
      <c r="PA148" s="0"/>
      <c r="PB148" s="0"/>
      <c r="PC148" s="0"/>
      <c r="PD148" s="0"/>
      <c r="PE148" s="0"/>
      <c r="PF148" s="0"/>
      <c r="PG148" s="0"/>
      <c r="PH148" s="0"/>
      <c r="PI148" s="0"/>
      <c r="PJ148" s="0"/>
      <c r="PK148" s="0"/>
      <c r="PL148" s="0"/>
      <c r="PM148" s="0"/>
      <c r="PN148" s="0"/>
      <c r="PO148" s="0"/>
      <c r="PP148" s="0"/>
      <c r="PQ148" s="0"/>
      <c r="PR148" s="0"/>
      <c r="PS148" s="0"/>
      <c r="PT148" s="0"/>
      <c r="PU148" s="0"/>
      <c r="PV148" s="0"/>
      <c r="PW148" s="0"/>
      <c r="ALV148" s="0"/>
      <c r="ALW148" s="0"/>
      <c r="ALX148" s="0"/>
      <c r="ALY148" s="0"/>
      <c r="ALZ148" s="0"/>
      <c r="AMA148" s="0"/>
      <c r="AMB148" s="0"/>
      <c r="AMC148" s="0"/>
      <c r="AMD148" s="0"/>
      <c r="AME148" s="0"/>
      <c r="AMF148" s="0"/>
      <c r="AMG148" s="0"/>
      <c r="AMH148" s="0"/>
      <c r="AMI148" s="0"/>
      <c r="AMJ148" s="0"/>
    </row>
    <row r="149" s="43" customFormat="true" ht="26.85" hidden="false" customHeight="false" outlineLevel="0" collapsed="false">
      <c r="A149" s="58" t="s">
        <v>32</v>
      </c>
      <c r="B149" s="22" t="n">
        <v>170357</v>
      </c>
      <c r="C149" s="23" t="s">
        <v>338</v>
      </c>
      <c r="D149" s="24" t="s">
        <v>339</v>
      </c>
      <c r="E149" s="25" t="s">
        <v>67</v>
      </c>
      <c r="F149" s="41"/>
      <c r="G149" s="74" t="n">
        <v>3</v>
      </c>
      <c r="H149" s="28" t="n">
        <f aca="false">ROUND(F149*G149,2)</f>
        <v>0</v>
      </c>
      <c r="I149" s="0"/>
      <c r="J149" s="0"/>
      <c r="K149" s="0"/>
      <c r="L149" s="0"/>
      <c r="M149" s="0"/>
      <c r="N149" s="0"/>
      <c r="O149" s="0"/>
      <c r="P149" s="0"/>
      <c r="Q149" s="0"/>
      <c r="R149" s="0"/>
      <c r="S149" s="0"/>
      <c r="T149" s="0"/>
      <c r="U149" s="0"/>
      <c r="V149" s="0"/>
      <c r="W149" s="0"/>
      <c r="X149" s="0"/>
      <c r="Y149" s="0"/>
      <c r="Z149" s="0"/>
      <c r="AA149" s="0"/>
      <c r="AB149" s="0"/>
      <c r="AC149" s="0"/>
      <c r="AD149" s="0"/>
      <c r="AE149" s="0"/>
      <c r="AF149" s="0"/>
      <c r="AG149" s="0"/>
      <c r="AH149" s="0"/>
      <c r="AI149" s="0"/>
      <c r="AJ149" s="0"/>
      <c r="AK149" s="0"/>
      <c r="AL149" s="0"/>
      <c r="AM149" s="0"/>
      <c r="AN149" s="0"/>
      <c r="AO149" s="0"/>
      <c r="AP149" s="0"/>
      <c r="AQ149" s="0"/>
      <c r="AR149" s="0"/>
      <c r="AS149" s="0"/>
      <c r="AT149" s="0"/>
      <c r="AU149" s="0"/>
      <c r="AV149" s="0"/>
      <c r="AW149" s="0"/>
      <c r="AX149" s="0"/>
      <c r="AY149" s="0"/>
      <c r="AZ149" s="0"/>
      <c r="BA149" s="0"/>
      <c r="BB149" s="0"/>
      <c r="BC149" s="0"/>
      <c r="BD149" s="0"/>
      <c r="BE149" s="0"/>
      <c r="BF149" s="0"/>
      <c r="BG149" s="0"/>
      <c r="BH149" s="0"/>
      <c r="BI149" s="0"/>
      <c r="BJ149" s="0"/>
      <c r="BK149" s="0"/>
      <c r="BL149" s="0"/>
      <c r="BM149" s="0"/>
      <c r="BN149" s="0"/>
      <c r="BO149" s="0"/>
      <c r="BP149" s="0"/>
      <c r="BQ149" s="0"/>
      <c r="BR149" s="0"/>
      <c r="BS149" s="0"/>
      <c r="BT149" s="0"/>
      <c r="BU149" s="0"/>
      <c r="BV149" s="0"/>
      <c r="BW149" s="0"/>
      <c r="BX149" s="0"/>
      <c r="BY149" s="0"/>
      <c r="BZ149" s="0"/>
      <c r="CA149" s="0"/>
      <c r="CB149" s="0"/>
      <c r="CC149" s="0"/>
      <c r="CD149" s="0"/>
      <c r="CE149" s="0"/>
      <c r="CF149" s="0"/>
      <c r="CG149" s="0"/>
      <c r="CH149" s="0"/>
      <c r="CI149" s="0"/>
      <c r="CJ149" s="0"/>
      <c r="CK149" s="0"/>
      <c r="CL149" s="0"/>
      <c r="CM149" s="0"/>
      <c r="CN149" s="0"/>
      <c r="CO149" s="0"/>
      <c r="CP149" s="0"/>
      <c r="CQ149" s="0"/>
      <c r="CR149" s="0"/>
      <c r="CS149" s="0"/>
      <c r="CT149" s="0"/>
      <c r="CU149" s="0"/>
      <c r="CV149" s="0"/>
      <c r="CW149" s="0"/>
      <c r="CX149" s="0"/>
      <c r="CY149" s="0"/>
      <c r="CZ149" s="0"/>
      <c r="DA149" s="0"/>
      <c r="DB149" s="0"/>
      <c r="DC149" s="0"/>
      <c r="DD149" s="0"/>
      <c r="DE149" s="0"/>
      <c r="DF149" s="0"/>
      <c r="DG149" s="0"/>
      <c r="DH149" s="0"/>
      <c r="DI149" s="0"/>
      <c r="DJ149" s="0"/>
      <c r="DK149" s="0"/>
      <c r="DL149" s="0"/>
      <c r="DM149" s="0"/>
      <c r="DN149" s="0"/>
      <c r="DO149" s="0"/>
      <c r="DP149" s="0"/>
      <c r="DQ149" s="0"/>
      <c r="DR149" s="0"/>
      <c r="DS149" s="0"/>
      <c r="DT149" s="0"/>
      <c r="DU149" s="0"/>
      <c r="DV149" s="0"/>
      <c r="DW149" s="0"/>
      <c r="DX149" s="0"/>
      <c r="DY149" s="0"/>
      <c r="DZ149" s="0"/>
      <c r="EA149" s="0"/>
      <c r="EB149" s="0"/>
      <c r="EC149" s="0"/>
      <c r="ED149" s="0"/>
      <c r="EE149" s="0"/>
      <c r="EF149" s="0"/>
      <c r="EG149" s="0"/>
      <c r="EH149" s="0"/>
      <c r="EI149" s="0"/>
      <c r="EJ149" s="0"/>
      <c r="EK149" s="0"/>
      <c r="EL149" s="0"/>
      <c r="EM149" s="0"/>
      <c r="EN149" s="0"/>
      <c r="EO149" s="0"/>
      <c r="EP149" s="0"/>
      <c r="EQ149" s="0"/>
      <c r="ER149" s="0"/>
      <c r="ES149" s="0"/>
      <c r="ET149" s="0"/>
      <c r="EU149" s="0"/>
      <c r="EV149" s="0"/>
      <c r="EW149" s="0"/>
      <c r="EX149" s="0"/>
      <c r="EY149" s="0"/>
      <c r="EZ149" s="0"/>
      <c r="FA149" s="0"/>
      <c r="FB149" s="0"/>
      <c r="FC149" s="0"/>
      <c r="FD149" s="0"/>
      <c r="FE149" s="0"/>
      <c r="FF149" s="0"/>
      <c r="FG149" s="0"/>
      <c r="FH149" s="0"/>
      <c r="FI149" s="0"/>
      <c r="FJ149" s="0"/>
      <c r="FK149" s="0"/>
      <c r="FL149" s="0"/>
      <c r="FM149" s="0"/>
      <c r="FN149" s="0"/>
      <c r="FO149" s="0"/>
      <c r="FP149" s="0"/>
      <c r="FQ149" s="0"/>
      <c r="FR149" s="0"/>
      <c r="FS149" s="0"/>
      <c r="FT149" s="0"/>
      <c r="FU149" s="0"/>
      <c r="FV149" s="0"/>
      <c r="FW149" s="0"/>
      <c r="FX149" s="0"/>
      <c r="FY149" s="0"/>
      <c r="FZ149" s="0"/>
      <c r="GA149" s="0"/>
      <c r="GB149" s="0"/>
      <c r="GC149" s="0"/>
      <c r="GD149" s="0"/>
      <c r="GE149" s="0"/>
      <c r="GF149" s="0"/>
      <c r="GG149" s="0"/>
      <c r="GH149" s="0"/>
      <c r="GI149" s="0"/>
      <c r="GJ149" s="0"/>
      <c r="GK149" s="0"/>
      <c r="GL149" s="0"/>
      <c r="GM149" s="0"/>
      <c r="GN149" s="0"/>
      <c r="GO149" s="0"/>
      <c r="GP149" s="0"/>
      <c r="GQ149" s="0"/>
      <c r="GR149" s="0"/>
      <c r="GS149" s="0"/>
      <c r="GT149" s="0"/>
      <c r="GU149" s="0"/>
      <c r="GV149" s="0"/>
      <c r="GW149" s="0"/>
      <c r="GX149" s="0"/>
      <c r="GY149" s="0"/>
      <c r="GZ149" s="0"/>
      <c r="HA149" s="0"/>
      <c r="HB149" s="0"/>
      <c r="HC149" s="0"/>
      <c r="HD149" s="0"/>
      <c r="HE149" s="0"/>
      <c r="HF149" s="0"/>
      <c r="HG149" s="0"/>
      <c r="HH149" s="0"/>
      <c r="HI149" s="0"/>
      <c r="HJ149" s="0"/>
      <c r="HK149" s="0"/>
      <c r="HL149" s="0"/>
      <c r="HM149" s="0"/>
      <c r="HN149" s="0"/>
      <c r="HO149" s="0"/>
      <c r="HP149" s="0"/>
      <c r="HQ149" s="0"/>
      <c r="HR149" s="0"/>
      <c r="HS149" s="0"/>
      <c r="HT149" s="0"/>
      <c r="HU149" s="0"/>
      <c r="HV149" s="0"/>
      <c r="HW149" s="0"/>
      <c r="HX149" s="0"/>
      <c r="HY149" s="0"/>
      <c r="HZ149" s="0"/>
      <c r="IA149" s="0"/>
      <c r="IB149" s="0"/>
      <c r="IC149" s="0"/>
      <c r="ID149" s="0"/>
      <c r="IE149" s="0"/>
      <c r="IF149" s="0"/>
      <c r="IG149" s="0"/>
      <c r="IH149" s="0"/>
      <c r="II149" s="0"/>
      <c r="IJ149" s="0"/>
      <c r="IK149" s="0"/>
      <c r="IL149" s="0"/>
      <c r="IM149" s="0"/>
      <c r="IN149" s="0"/>
      <c r="IO149" s="0"/>
      <c r="IP149" s="0"/>
      <c r="IQ149" s="0"/>
      <c r="IR149" s="0"/>
      <c r="IS149" s="0"/>
      <c r="IT149" s="0"/>
      <c r="IU149" s="0"/>
      <c r="IV149" s="0"/>
      <c r="IW149" s="0"/>
      <c r="IX149" s="0"/>
      <c r="IY149" s="0"/>
      <c r="IZ149" s="0"/>
      <c r="JA149" s="0"/>
      <c r="JB149" s="0"/>
      <c r="JC149" s="0"/>
      <c r="JD149" s="0"/>
      <c r="JE149" s="0"/>
      <c r="JF149" s="0"/>
      <c r="JG149" s="0"/>
      <c r="JH149" s="0"/>
      <c r="JI149" s="0"/>
      <c r="JJ149" s="0"/>
      <c r="JK149" s="0"/>
      <c r="JL149" s="0"/>
      <c r="JM149" s="0"/>
      <c r="JN149" s="0"/>
      <c r="JO149" s="0"/>
      <c r="JP149" s="0"/>
      <c r="JQ149" s="0"/>
      <c r="JR149" s="0"/>
      <c r="JS149" s="0"/>
      <c r="JT149" s="0"/>
      <c r="JU149" s="0"/>
      <c r="JV149" s="0"/>
      <c r="JW149" s="0"/>
      <c r="JX149" s="0"/>
      <c r="JY149" s="0"/>
      <c r="JZ149" s="0"/>
      <c r="KA149" s="0"/>
      <c r="KB149" s="0"/>
      <c r="KC149" s="0"/>
      <c r="KD149" s="0"/>
      <c r="KE149" s="0"/>
      <c r="KF149" s="0"/>
      <c r="KG149" s="0"/>
      <c r="KH149" s="0"/>
      <c r="KI149" s="0"/>
      <c r="KJ149" s="0"/>
      <c r="KK149" s="0"/>
      <c r="KL149" s="0"/>
      <c r="KM149" s="0"/>
      <c r="KN149" s="0"/>
      <c r="KO149" s="0"/>
      <c r="KP149" s="0"/>
      <c r="KQ149" s="0"/>
      <c r="KR149" s="0"/>
      <c r="KS149" s="0"/>
      <c r="KT149" s="0"/>
      <c r="KU149" s="0"/>
      <c r="KV149" s="0"/>
      <c r="KW149" s="0"/>
      <c r="KX149" s="0"/>
      <c r="KY149" s="0"/>
      <c r="KZ149" s="0"/>
      <c r="LA149" s="0"/>
      <c r="LB149" s="0"/>
      <c r="LC149" s="0"/>
      <c r="LD149" s="0"/>
      <c r="LE149" s="0"/>
      <c r="LF149" s="0"/>
      <c r="LG149" s="0"/>
      <c r="LH149" s="0"/>
      <c r="LI149" s="0"/>
      <c r="LJ149" s="0"/>
      <c r="LK149" s="0"/>
      <c r="LL149" s="0"/>
      <c r="LM149" s="0"/>
      <c r="LN149" s="0"/>
      <c r="LO149" s="0"/>
      <c r="LP149" s="0"/>
      <c r="LQ149" s="0"/>
      <c r="LR149" s="0"/>
      <c r="LS149" s="0"/>
      <c r="LT149" s="0"/>
      <c r="LU149" s="0"/>
      <c r="LV149" s="0"/>
      <c r="LW149" s="0"/>
      <c r="LX149" s="0"/>
      <c r="LY149" s="0"/>
      <c r="LZ149" s="0"/>
      <c r="MA149" s="0"/>
      <c r="MB149" s="0"/>
      <c r="MC149" s="0"/>
      <c r="MD149" s="0"/>
      <c r="ME149" s="0"/>
      <c r="MF149" s="0"/>
      <c r="MG149" s="0"/>
      <c r="MH149" s="0"/>
      <c r="MI149" s="0"/>
      <c r="MJ149" s="0"/>
      <c r="MK149" s="0"/>
      <c r="ML149" s="0"/>
      <c r="MM149" s="0"/>
      <c r="MN149" s="0"/>
      <c r="MO149" s="0"/>
      <c r="MP149" s="0"/>
      <c r="MQ149" s="0"/>
      <c r="MR149" s="0"/>
      <c r="MS149" s="0"/>
      <c r="MT149" s="0"/>
      <c r="MU149" s="0"/>
      <c r="MV149" s="0"/>
      <c r="MW149" s="0"/>
      <c r="MX149" s="0"/>
      <c r="MY149" s="0"/>
      <c r="MZ149" s="0"/>
      <c r="NA149" s="0"/>
      <c r="NB149" s="0"/>
      <c r="NC149" s="0"/>
      <c r="ND149" s="0"/>
      <c r="NE149" s="0"/>
      <c r="NF149" s="0"/>
      <c r="NG149" s="0"/>
      <c r="NH149" s="0"/>
      <c r="NI149" s="0"/>
      <c r="NJ149" s="0"/>
      <c r="NK149" s="0"/>
      <c r="NL149" s="0"/>
      <c r="NM149" s="0"/>
      <c r="NN149" s="0"/>
      <c r="NO149" s="0"/>
      <c r="NP149" s="0"/>
      <c r="NQ149" s="0"/>
      <c r="NR149" s="0"/>
      <c r="NS149" s="0"/>
      <c r="NT149" s="0"/>
      <c r="NU149" s="0"/>
      <c r="NV149" s="0"/>
      <c r="NW149" s="0"/>
      <c r="NX149" s="0"/>
      <c r="NY149" s="0"/>
      <c r="NZ149" s="0"/>
      <c r="OA149" s="0"/>
      <c r="OB149" s="0"/>
      <c r="OC149" s="0"/>
      <c r="OD149" s="0"/>
      <c r="OE149" s="0"/>
      <c r="OF149" s="0"/>
      <c r="OG149" s="0"/>
      <c r="OH149" s="0"/>
      <c r="OI149" s="0"/>
      <c r="OJ149" s="0"/>
      <c r="OK149" s="0"/>
      <c r="OL149" s="0"/>
      <c r="OM149" s="0"/>
      <c r="ON149" s="0"/>
      <c r="OO149" s="0"/>
      <c r="OP149" s="0"/>
      <c r="OQ149" s="0"/>
      <c r="OR149" s="0"/>
      <c r="OS149" s="0"/>
      <c r="OT149" s="0"/>
      <c r="OU149" s="0"/>
      <c r="OV149" s="0"/>
      <c r="OW149" s="0"/>
      <c r="OX149" s="0"/>
      <c r="OY149" s="0"/>
      <c r="OZ149" s="0"/>
      <c r="PA149" s="0"/>
      <c r="PB149" s="0"/>
      <c r="PC149" s="0"/>
      <c r="PD149" s="0"/>
      <c r="PE149" s="0"/>
      <c r="PF149" s="0"/>
      <c r="PG149" s="0"/>
      <c r="PH149" s="0"/>
      <c r="PI149" s="0"/>
      <c r="PJ149" s="0"/>
      <c r="PK149" s="0"/>
      <c r="PL149" s="0"/>
      <c r="PM149" s="0"/>
      <c r="PN149" s="0"/>
      <c r="PO149" s="0"/>
      <c r="PP149" s="0"/>
      <c r="PQ149" s="0"/>
      <c r="PR149" s="0"/>
      <c r="PS149" s="0"/>
      <c r="PT149" s="0"/>
      <c r="PU149" s="0"/>
      <c r="PV149" s="0"/>
      <c r="PW149" s="0"/>
      <c r="ALV149" s="0"/>
      <c r="ALW149" s="0"/>
      <c r="ALX149" s="0"/>
      <c r="ALY149" s="0"/>
      <c r="ALZ149" s="0"/>
      <c r="AMA149" s="0"/>
      <c r="AMB149" s="0"/>
      <c r="AMC149" s="0"/>
      <c r="AMD149" s="0"/>
      <c r="AME149" s="0"/>
      <c r="AMF149" s="0"/>
      <c r="AMG149" s="0"/>
      <c r="AMH149" s="0"/>
      <c r="AMI149" s="0"/>
      <c r="AMJ149" s="0"/>
    </row>
    <row r="150" s="43" customFormat="true" ht="39.55" hidden="false" customHeight="false" outlineLevel="0" collapsed="false">
      <c r="A150" s="58" t="s">
        <v>46</v>
      </c>
      <c r="B150" s="22" t="n">
        <v>100749</v>
      </c>
      <c r="C150" s="23" t="s">
        <v>340</v>
      </c>
      <c r="D150" s="24" t="s">
        <v>341</v>
      </c>
      <c r="E150" s="59" t="s">
        <v>38</v>
      </c>
      <c r="F150" s="41"/>
      <c r="G150" s="74" t="n">
        <v>130.8</v>
      </c>
      <c r="H150" s="28" t="n">
        <f aca="false">ROUND(F150*G150,2)</f>
        <v>0</v>
      </c>
      <c r="I150" s="0"/>
      <c r="J150" s="0"/>
      <c r="K150" s="0"/>
      <c r="L150" s="0"/>
      <c r="M150" s="0"/>
      <c r="N150" s="0"/>
      <c r="O150" s="0"/>
      <c r="P150" s="0"/>
      <c r="Q150" s="0"/>
      <c r="R150" s="0"/>
      <c r="S150" s="0"/>
      <c r="T150" s="0"/>
      <c r="U150" s="0"/>
      <c r="V150" s="0"/>
      <c r="W150" s="0"/>
      <c r="X150" s="0"/>
      <c r="Y150" s="0"/>
      <c r="Z150" s="0"/>
      <c r="AA150" s="0"/>
      <c r="AB150" s="0"/>
      <c r="AC150" s="0"/>
      <c r="AD150" s="0"/>
      <c r="AE150" s="0"/>
      <c r="AF150" s="0"/>
      <c r="AG150" s="0"/>
      <c r="AH150" s="0"/>
      <c r="AI150" s="0"/>
      <c r="AJ150" s="0"/>
      <c r="AK150" s="0"/>
      <c r="AL150" s="0"/>
      <c r="AM150" s="0"/>
      <c r="AN150" s="0"/>
      <c r="AO150" s="0"/>
      <c r="AP150" s="0"/>
      <c r="AQ150" s="0"/>
      <c r="AR150" s="0"/>
      <c r="AS150" s="0"/>
      <c r="AT150" s="0"/>
      <c r="AU150" s="0"/>
      <c r="AV150" s="0"/>
      <c r="AW150" s="0"/>
      <c r="AX150" s="0"/>
      <c r="AY150" s="0"/>
      <c r="AZ150" s="0"/>
      <c r="BA150" s="0"/>
      <c r="BB150" s="0"/>
      <c r="BC150" s="0"/>
      <c r="BD150" s="0"/>
      <c r="BE150" s="0"/>
      <c r="BF150" s="0"/>
      <c r="BG150" s="0"/>
      <c r="BH150" s="0"/>
      <c r="BI150" s="0"/>
      <c r="BJ150" s="0"/>
      <c r="BK150" s="0"/>
      <c r="BL150" s="0"/>
      <c r="BM150" s="0"/>
      <c r="BN150" s="0"/>
      <c r="BO150" s="0"/>
      <c r="BP150" s="0"/>
      <c r="BQ150" s="0"/>
      <c r="BR150" s="0"/>
      <c r="BS150" s="0"/>
      <c r="BT150" s="0"/>
      <c r="BU150" s="0"/>
      <c r="BV150" s="0"/>
      <c r="BW150" s="0"/>
      <c r="BX150" s="0"/>
      <c r="BY150" s="0"/>
      <c r="BZ150" s="0"/>
      <c r="CA150" s="0"/>
      <c r="CB150" s="0"/>
      <c r="CC150" s="0"/>
      <c r="CD150" s="0"/>
      <c r="CE150" s="0"/>
      <c r="CF150" s="0"/>
      <c r="CG150" s="0"/>
      <c r="CH150" s="0"/>
      <c r="CI150" s="0"/>
      <c r="CJ150" s="0"/>
      <c r="CK150" s="0"/>
      <c r="CL150" s="0"/>
      <c r="CM150" s="0"/>
      <c r="CN150" s="0"/>
      <c r="CO150" s="0"/>
      <c r="CP150" s="0"/>
      <c r="CQ150" s="0"/>
      <c r="CR150" s="0"/>
      <c r="CS150" s="0"/>
      <c r="CT150" s="0"/>
      <c r="CU150" s="0"/>
      <c r="CV150" s="0"/>
      <c r="CW150" s="0"/>
      <c r="CX150" s="0"/>
      <c r="CY150" s="0"/>
      <c r="CZ150" s="0"/>
      <c r="DA150" s="0"/>
      <c r="DB150" s="0"/>
      <c r="DC150" s="0"/>
      <c r="DD150" s="0"/>
      <c r="DE150" s="0"/>
      <c r="DF150" s="0"/>
      <c r="DG150" s="0"/>
      <c r="DH150" s="0"/>
      <c r="DI150" s="0"/>
      <c r="DJ150" s="0"/>
      <c r="DK150" s="0"/>
      <c r="DL150" s="0"/>
      <c r="DM150" s="0"/>
      <c r="DN150" s="0"/>
      <c r="DO150" s="0"/>
      <c r="DP150" s="0"/>
      <c r="DQ150" s="0"/>
      <c r="DR150" s="0"/>
      <c r="DS150" s="0"/>
      <c r="DT150" s="0"/>
      <c r="DU150" s="0"/>
      <c r="DV150" s="0"/>
      <c r="DW150" s="0"/>
      <c r="DX150" s="0"/>
      <c r="DY150" s="0"/>
      <c r="DZ150" s="0"/>
      <c r="EA150" s="0"/>
      <c r="EB150" s="0"/>
      <c r="EC150" s="0"/>
      <c r="ED150" s="0"/>
      <c r="EE150" s="0"/>
      <c r="EF150" s="0"/>
      <c r="EG150" s="0"/>
      <c r="EH150" s="0"/>
      <c r="EI150" s="0"/>
      <c r="EJ150" s="0"/>
      <c r="EK150" s="0"/>
      <c r="EL150" s="0"/>
      <c r="EM150" s="0"/>
      <c r="EN150" s="0"/>
      <c r="EO150" s="0"/>
      <c r="EP150" s="0"/>
      <c r="EQ150" s="0"/>
      <c r="ER150" s="0"/>
      <c r="ES150" s="0"/>
      <c r="ET150" s="0"/>
      <c r="EU150" s="0"/>
      <c r="EV150" s="0"/>
      <c r="EW150" s="0"/>
      <c r="EX150" s="0"/>
      <c r="EY150" s="0"/>
      <c r="EZ150" s="0"/>
      <c r="FA150" s="0"/>
      <c r="FB150" s="0"/>
      <c r="FC150" s="0"/>
      <c r="FD150" s="0"/>
      <c r="FE150" s="0"/>
      <c r="FF150" s="0"/>
      <c r="FG150" s="0"/>
      <c r="FH150" s="0"/>
      <c r="FI150" s="0"/>
      <c r="FJ150" s="0"/>
      <c r="FK150" s="0"/>
      <c r="FL150" s="0"/>
      <c r="FM150" s="0"/>
      <c r="FN150" s="0"/>
      <c r="FO150" s="0"/>
      <c r="FP150" s="0"/>
      <c r="FQ150" s="0"/>
      <c r="FR150" s="0"/>
      <c r="FS150" s="0"/>
      <c r="FT150" s="0"/>
      <c r="FU150" s="0"/>
      <c r="FV150" s="0"/>
      <c r="FW150" s="0"/>
      <c r="FX150" s="0"/>
      <c r="FY150" s="0"/>
      <c r="FZ150" s="0"/>
      <c r="GA150" s="0"/>
      <c r="GB150" s="0"/>
      <c r="GC150" s="0"/>
      <c r="GD150" s="0"/>
      <c r="GE150" s="0"/>
      <c r="GF150" s="0"/>
      <c r="GG150" s="0"/>
      <c r="GH150" s="0"/>
      <c r="GI150" s="0"/>
      <c r="GJ150" s="0"/>
      <c r="GK150" s="0"/>
      <c r="GL150" s="0"/>
      <c r="GM150" s="0"/>
      <c r="GN150" s="0"/>
      <c r="GO150" s="0"/>
      <c r="GP150" s="0"/>
      <c r="GQ150" s="0"/>
      <c r="GR150" s="0"/>
      <c r="GS150" s="0"/>
      <c r="GT150" s="0"/>
      <c r="GU150" s="0"/>
      <c r="GV150" s="0"/>
      <c r="GW150" s="0"/>
      <c r="GX150" s="0"/>
      <c r="GY150" s="0"/>
      <c r="GZ150" s="0"/>
      <c r="HA150" s="0"/>
      <c r="HB150" s="0"/>
      <c r="HC150" s="0"/>
      <c r="HD150" s="0"/>
      <c r="HE150" s="0"/>
      <c r="HF150" s="0"/>
      <c r="HG150" s="0"/>
      <c r="HH150" s="0"/>
      <c r="HI150" s="0"/>
      <c r="HJ150" s="0"/>
      <c r="HK150" s="0"/>
      <c r="HL150" s="0"/>
      <c r="HM150" s="0"/>
      <c r="HN150" s="0"/>
      <c r="HO150" s="0"/>
      <c r="HP150" s="0"/>
      <c r="HQ150" s="0"/>
      <c r="HR150" s="0"/>
      <c r="HS150" s="0"/>
      <c r="HT150" s="0"/>
      <c r="HU150" s="0"/>
      <c r="HV150" s="0"/>
      <c r="HW150" s="0"/>
      <c r="HX150" s="0"/>
      <c r="HY150" s="0"/>
      <c r="HZ150" s="0"/>
      <c r="IA150" s="0"/>
      <c r="IB150" s="0"/>
      <c r="IC150" s="0"/>
      <c r="ID150" s="0"/>
      <c r="IE150" s="0"/>
      <c r="IF150" s="0"/>
      <c r="IG150" s="0"/>
      <c r="IH150" s="0"/>
      <c r="II150" s="0"/>
      <c r="IJ150" s="0"/>
      <c r="IK150" s="0"/>
      <c r="IL150" s="0"/>
      <c r="IM150" s="0"/>
      <c r="IN150" s="0"/>
      <c r="IO150" s="0"/>
      <c r="IP150" s="0"/>
      <c r="IQ150" s="0"/>
      <c r="IR150" s="0"/>
      <c r="IS150" s="0"/>
      <c r="IT150" s="0"/>
      <c r="IU150" s="0"/>
      <c r="IV150" s="0"/>
      <c r="IW150" s="0"/>
      <c r="IX150" s="0"/>
      <c r="IY150" s="0"/>
      <c r="IZ150" s="0"/>
      <c r="JA150" s="0"/>
      <c r="JB150" s="0"/>
      <c r="JC150" s="0"/>
      <c r="JD150" s="0"/>
      <c r="JE150" s="0"/>
      <c r="JF150" s="0"/>
      <c r="JG150" s="0"/>
      <c r="JH150" s="0"/>
      <c r="JI150" s="0"/>
      <c r="JJ150" s="0"/>
      <c r="JK150" s="0"/>
      <c r="JL150" s="0"/>
      <c r="JM150" s="0"/>
      <c r="JN150" s="0"/>
      <c r="JO150" s="0"/>
      <c r="JP150" s="0"/>
      <c r="JQ150" s="0"/>
      <c r="JR150" s="0"/>
      <c r="JS150" s="0"/>
      <c r="JT150" s="0"/>
      <c r="JU150" s="0"/>
      <c r="JV150" s="0"/>
      <c r="JW150" s="0"/>
      <c r="JX150" s="0"/>
      <c r="JY150" s="0"/>
      <c r="JZ150" s="0"/>
      <c r="KA150" s="0"/>
      <c r="KB150" s="0"/>
      <c r="KC150" s="0"/>
      <c r="KD150" s="0"/>
      <c r="KE150" s="0"/>
      <c r="KF150" s="0"/>
      <c r="KG150" s="0"/>
      <c r="KH150" s="0"/>
      <c r="KI150" s="0"/>
      <c r="KJ150" s="0"/>
      <c r="KK150" s="0"/>
      <c r="KL150" s="0"/>
      <c r="KM150" s="0"/>
      <c r="KN150" s="0"/>
      <c r="KO150" s="0"/>
      <c r="KP150" s="0"/>
      <c r="KQ150" s="0"/>
      <c r="KR150" s="0"/>
      <c r="KS150" s="0"/>
      <c r="KT150" s="0"/>
      <c r="KU150" s="0"/>
      <c r="KV150" s="0"/>
      <c r="KW150" s="0"/>
      <c r="KX150" s="0"/>
      <c r="KY150" s="0"/>
      <c r="KZ150" s="0"/>
      <c r="LA150" s="0"/>
      <c r="LB150" s="0"/>
      <c r="LC150" s="0"/>
      <c r="LD150" s="0"/>
      <c r="LE150" s="0"/>
      <c r="LF150" s="0"/>
      <c r="LG150" s="0"/>
      <c r="LH150" s="0"/>
      <c r="LI150" s="0"/>
      <c r="LJ150" s="0"/>
      <c r="LK150" s="0"/>
      <c r="LL150" s="0"/>
      <c r="LM150" s="0"/>
      <c r="LN150" s="0"/>
      <c r="LO150" s="0"/>
      <c r="LP150" s="0"/>
      <c r="LQ150" s="0"/>
      <c r="LR150" s="0"/>
      <c r="LS150" s="0"/>
      <c r="LT150" s="0"/>
      <c r="LU150" s="0"/>
      <c r="LV150" s="0"/>
      <c r="LW150" s="0"/>
      <c r="LX150" s="0"/>
      <c r="LY150" s="0"/>
      <c r="LZ150" s="0"/>
      <c r="MA150" s="0"/>
      <c r="MB150" s="0"/>
      <c r="MC150" s="0"/>
      <c r="MD150" s="0"/>
      <c r="ME150" s="0"/>
      <c r="MF150" s="0"/>
      <c r="MG150" s="0"/>
      <c r="MH150" s="0"/>
      <c r="MI150" s="0"/>
      <c r="MJ150" s="0"/>
      <c r="MK150" s="0"/>
      <c r="ML150" s="0"/>
      <c r="MM150" s="0"/>
      <c r="MN150" s="0"/>
      <c r="MO150" s="0"/>
      <c r="MP150" s="0"/>
      <c r="MQ150" s="0"/>
      <c r="MR150" s="0"/>
      <c r="MS150" s="0"/>
      <c r="MT150" s="0"/>
      <c r="MU150" s="0"/>
      <c r="MV150" s="0"/>
      <c r="MW150" s="0"/>
      <c r="MX150" s="0"/>
      <c r="MY150" s="0"/>
      <c r="MZ150" s="0"/>
      <c r="NA150" s="0"/>
      <c r="NB150" s="0"/>
      <c r="NC150" s="0"/>
      <c r="ND150" s="0"/>
      <c r="NE150" s="0"/>
      <c r="NF150" s="0"/>
      <c r="NG150" s="0"/>
      <c r="NH150" s="0"/>
      <c r="NI150" s="0"/>
      <c r="NJ150" s="0"/>
      <c r="NK150" s="0"/>
      <c r="NL150" s="0"/>
      <c r="NM150" s="0"/>
      <c r="NN150" s="0"/>
      <c r="NO150" s="0"/>
      <c r="NP150" s="0"/>
      <c r="NQ150" s="0"/>
      <c r="NR150" s="0"/>
      <c r="NS150" s="0"/>
      <c r="NT150" s="0"/>
      <c r="NU150" s="0"/>
      <c r="NV150" s="0"/>
      <c r="NW150" s="0"/>
      <c r="NX150" s="0"/>
      <c r="NY150" s="0"/>
      <c r="NZ150" s="0"/>
      <c r="OA150" s="0"/>
      <c r="OB150" s="0"/>
      <c r="OC150" s="0"/>
      <c r="OD150" s="0"/>
      <c r="OE150" s="0"/>
      <c r="OF150" s="0"/>
      <c r="OG150" s="0"/>
      <c r="OH150" s="0"/>
      <c r="OI150" s="0"/>
      <c r="OJ150" s="0"/>
      <c r="OK150" s="0"/>
      <c r="OL150" s="0"/>
      <c r="OM150" s="0"/>
      <c r="ON150" s="0"/>
      <c r="OO150" s="0"/>
      <c r="OP150" s="0"/>
      <c r="OQ150" s="0"/>
      <c r="OR150" s="0"/>
      <c r="OS150" s="0"/>
      <c r="OT150" s="0"/>
      <c r="OU150" s="0"/>
      <c r="OV150" s="0"/>
      <c r="OW150" s="0"/>
      <c r="OX150" s="0"/>
      <c r="OY150" s="0"/>
      <c r="OZ150" s="0"/>
      <c r="PA150" s="0"/>
      <c r="PB150" s="0"/>
      <c r="PC150" s="0"/>
      <c r="PD150" s="0"/>
      <c r="PE150" s="0"/>
      <c r="PF150" s="0"/>
      <c r="PG150" s="0"/>
      <c r="PH150" s="0"/>
      <c r="PI150" s="0"/>
      <c r="PJ150" s="0"/>
      <c r="PK150" s="0"/>
      <c r="PL150" s="0"/>
      <c r="PM150" s="0"/>
      <c r="PN150" s="0"/>
      <c r="PO150" s="0"/>
      <c r="PP150" s="0"/>
      <c r="PQ150" s="0"/>
      <c r="PR150" s="0"/>
      <c r="PS150" s="0"/>
      <c r="PT150" s="0"/>
      <c r="PU150" s="0"/>
      <c r="PV150" s="0"/>
      <c r="PW150" s="0"/>
      <c r="ALV150" s="0"/>
      <c r="ALW150" s="0"/>
      <c r="ALX150" s="0"/>
      <c r="ALY150" s="0"/>
      <c r="ALZ150" s="0"/>
      <c r="AMA150" s="0"/>
      <c r="AMB150" s="0"/>
      <c r="AMC150" s="0"/>
      <c r="AMD150" s="0"/>
      <c r="AME150" s="0"/>
      <c r="AMF150" s="0"/>
      <c r="AMG150" s="0"/>
      <c r="AMH150" s="0"/>
      <c r="AMI150" s="0"/>
      <c r="AMJ150" s="0"/>
    </row>
    <row r="151" s="43" customFormat="true" ht="26.85" hidden="false" customHeight="false" outlineLevel="0" collapsed="false">
      <c r="A151" s="58" t="s">
        <v>20</v>
      </c>
      <c r="B151" s="22" t="s">
        <v>342</v>
      </c>
      <c r="C151" s="23" t="s">
        <v>343</v>
      </c>
      <c r="D151" s="24" t="s">
        <v>344</v>
      </c>
      <c r="E151" s="59" t="s">
        <v>38</v>
      </c>
      <c r="F151" s="41"/>
      <c r="G151" s="74" t="n">
        <v>7</v>
      </c>
      <c r="H151" s="28" t="n">
        <f aca="false">ROUND(F151*G151,2)</f>
        <v>0</v>
      </c>
      <c r="I151" s="0"/>
      <c r="J151" s="0"/>
      <c r="K151" s="0"/>
      <c r="L151" s="0"/>
      <c r="M151" s="0"/>
      <c r="N151" s="0"/>
      <c r="O151" s="0"/>
      <c r="P151" s="0"/>
      <c r="Q151" s="0"/>
      <c r="R151" s="0"/>
      <c r="S151" s="0"/>
      <c r="T151" s="0"/>
      <c r="U151" s="0"/>
      <c r="V151" s="0"/>
      <c r="W151" s="0"/>
      <c r="X151" s="0"/>
      <c r="Y151" s="0"/>
      <c r="Z151" s="0"/>
      <c r="AA151" s="0"/>
      <c r="AB151" s="0"/>
      <c r="AC151" s="0"/>
      <c r="AD151" s="0"/>
      <c r="AE151" s="0"/>
      <c r="AF151" s="0"/>
      <c r="AG151" s="0"/>
      <c r="AH151" s="0"/>
      <c r="AI151" s="0"/>
      <c r="AJ151" s="0"/>
      <c r="AK151" s="0"/>
      <c r="AL151" s="0"/>
      <c r="AM151" s="0"/>
      <c r="AN151" s="0"/>
      <c r="AO151" s="0"/>
      <c r="AP151" s="0"/>
      <c r="AQ151" s="0"/>
      <c r="AR151" s="0"/>
      <c r="AS151" s="0"/>
      <c r="AT151" s="0"/>
      <c r="AU151" s="0"/>
      <c r="AV151" s="0"/>
      <c r="AW151" s="0"/>
      <c r="AX151" s="0"/>
      <c r="AY151" s="0"/>
      <c r="AZ151" s="0"/>
      <c r="BA151" s="0"/>
      <c r="BB151" s="0"/>
      <c r="BC151" s="0"/>
      <c r="BD151" s="0"/>
      <c r="BE151" s="0"/>
      <c r="BF151" s="0"/>
      <c r="BG151" s="0"/>
      <c r="BH151" s="0"/>
      <c r="BI151" s="0"/>
      <c r="BJ151" s="0"/>
      <c r="BK151" s="0"/>
      <c r="BL151" s="0"/>
      <c r="BM151" s="0"/>
      <c r="BN151" s="0"/>
      <c r="BO151" s="0"/>
      <c r="BP151" s="0"/>
      <c r="BQ151" s="0"/>
      <c r="BR151" s="0"/>
      <c r="BS151" s="0"/>
      <c r="BT151" s="0"/>
      <c r="BU151" s="0"/>
      <c r="BV151" s="0"/>
      <c r="BW151" s="0"/>
      <c r="BX151" s="0"/>
      <c r="BY151" s="0"/>
      <c r="BZ151" s="0"/>
      <c r="CA151" s="0"/>
      <c r="CB151" s="0"/>
      <c r="CC151" s="0"/>
      <c r="CD151" s="0"/>
      <c r="CE151" s="0"/>
      <c r="CF151" s="0"/>
      <c r="CG151" s="0"/>
      <c r="CH151" s="0"/>
      <c r="CI151" s="0"/>
      <c r="CJ151" s="0"/>
      <c r="CK151" s="0"/>
      <c r="CL151" s="0"/>
      <c r="CM151" s="0"/>
      <c r="CN151" s="0"/>
      <c r="CO151" s="0"/>
      <c r="CP151" s="0"/>
      <c r="CQ151" s="0"/>
      <c r="CR151" s="0"/>
      <c r="CS151" s="0"/>
      <c r="CT151" s="0"/>
      <c r="CU151" s="0"/>
      <c r="CV151" s="0"/>
      <c r="CW151" s="0"/>
      <c r="CX151" s="0"/>
      <c r="CY151" s="0"/>
      <c r="CZ151" s="0"/>
      <c r="DA151" s="0"/>
      <c r="DB151" s="0"/>
      <c r="DC151" s="0"/>
      <c r="DD151" s="0"/>
      <c r="DE151" s="0"/>
      <c r="DF151" s="0"/>
      <c r="DG151" s="0"/>
      <c r="DH151" s="0"/>
      <c r="DI151" s="0"/>
      <c r="DJ151" s="0"/>
      <c r="DK151" s="0"/>
      <c r="DL151" s="0"/>
      <c r="DM151" s="0"/>
      <c r="DN151" s="0"/>
      <c r="DO151" s="0"/>
      <c r="DP151" s="0"/>
      <c r="DQ151" s="0"/>
      <c r="DR151" s="0"/>
      <c r="DS151" s="0"/>
      <c r="DT151" s="0"/>
      <c r="DU151" s="0"/>
      <c r="DV151" s="0"/>
      <c r="DW151" s="0"/>
      <c r="DX151" s="0"/>
      <c r="DY151" s="0"/>
      <c r="DZ151" s="0"/>
      <c r="EA151" s="0"/>
      <c r="EB151" s="0"/>
      <c r="EC151" s="0"/>
      <c r="ED151" s="0"/>
      <c r="EE151" s="0"/>
      <c r="EF151" s="0"/>
      <c r="EG151" s="0"/>
      <c r="EH151" s="0"/>
      <c r="EI151" s="0"/>
      <c r="EJ151" s="0"/>
      <c r="EK151" s="0"/>
      <c r="EL151" s="0"/>
      <c r="EM151" s="0"/>
      <c r="EN151" s="0"/>
      <c r="EO151" s="0"/>
      <c r="EP151" s="0"/>
      <c r="EQ151" s="0"/>
      <c r="ER151" s="0"/>
      <c r="ES151" s="0"/>
      <c r="ET151" s="0"/>
      <c r="EU151" s="0"/>
      <c r="EV151" s="0"/>
      <c r="EW151" s="0"/>
      <c r="EX151" s="0"/>
      <c r="EY151" s="0"/>
      <c r="EZ151" s="0"/>
      <c r="FA151" s="0"/>
      <c r="FB151" s="0"/>
      <c r="FC151" s="0"/>
      <c r="FD151" s="0"/>
      <c r="FE151" s="0"/>
      <c r="FF151" s="0"/>
      <c r="FG151" s="0"/>
      <c r="FH151" s="0"/>
      <c r="FI151" s="0"/>
      <c r="FJ151" s="0"/>
      <c r="FK151" s="0"/>
      <c r="FL151" s="0"/>
      <c r="FM151" s="0"/>
      <c r="FN151" s="0"/>
      <c r="FO151" s="0"/>
      <c r="FP151" s="0"/>
      <c r="FQ151" s="0"/>
      <c r="FR151" s="0"/>
      <c r="FS151" s="0"/>
      <c r="FT151" s="0"/>
      <c r="FU151" s="0"/>
      <c r="FV151" s="0"/>
      <c r="FW151" s="0"/>
      <c r="FX151" s="0"/>
      <c r="FY151" s="0"/>
      <c r="FZ151" s="0"/>
      <c r="GA151" s="0"/>
      <c r="GB151" s="0"/>
      <c r="GC151" s="0"/>
      <c r="GD151" s="0"/>
      <c r="GE151" s="0"/>
      <c r="GF151" s="0"/>
      <c r="GG151" s="0"/>
      <c r="GH151" s="0"/>
      <c r="GI151" s="0"/>
      <c r="GJ151" s="0"/>
      <c r="GK151" s="0"/>
      <c r="GL151" s="0"/>
      <c r="GM151" s="0"/>
      <c r="GN151" s="0"/>
      <c r="GO151" s="0"/>
      <c r="GP151" s="0"/>
      <c r="GQ151" s="0"/>
      <c r="GR151" s="0"/>
      <c r="GS151" s="0"/>
      <c r="GT151" s="0"/>
      <c r="GU151" s="0"/>
      <c r="GV151" s="0"/>
      <c r="GW151" s="0"/>
      <c r="GX151" s="0"/>
      <c r="GY151" s="0"/>
      <c r="GZ151" s="0"/>
      <c r="HA151" s="0"/>
      <c r="HB151" s="0"/>
      <c r="HC151" s="0"/>
      <c r="HD151" s="0"/>
      <c r="HE151" s="0"/>
      <c r="HF151" s="0"/>
      <c r="HG151" s="0"/>
      <c r="HH151" s="0"/>
      <c r="HI151" s="0"/>
      <c r="HJ151" s="0"/>
      <c r="HK151" s="0"/>
      <c r="HL151" s="0"/>
      <c r="HM151" s="0"/>
      <c r="HN151" s="0"/>
      <c r="HO151" s="0"/>
      <c r="HP151" s="0"/>
      <c r="HQ151" s="0"/>
      <c r="HR151" s="0"/>
      <c r="HS151" s="0"/>
      <c r="HT151" s="0"/>
      <c r="HU151" s="0"/>
      <c r="HV151" s="0"/>
      <c r="HW151" s="0"/>
      <c r="HX151" s="0"/>
      <c r="HY151" s="0"/>
      <c r="HZ151" s="0"/>
      <c r="IA151" s="0"/>
      <c r="IB151" s="0"/>
      <c r="IC151" s="0"/>
      <c r="ID151" s="0"/>
      <c r="IE151" s="0"/>
      <c r="IF151" s="0"/>
      <c r="IG151" s="0"/>
      <c r="IH151" s="0"/>
      <c r="II151" s="0"/>
      <c r="IJ151" s="0"/>
      <c r="IK151" s="0"/>
      <c r="IL151" s="0"/>
      <c r="IM151" s="0"/>
      <c r="IN151" s="0"/>
      <c r="IO151" s="0"/>
      <c r="IP151" s="0"/>
      <c r="IQ151" s="0"/>
      <c r="IR151" s="0"/>
      <c r="IS151" s="0"/>
      <c r="IT151" s="0"/>
      <c r="IU151" s="0"/>
      <c r="IV151" s="0"/>
      <c r="IW151" s="0"/>
      <c r="IX151" s="0"/>
      <c r="IY151" s="0"/>
      <c r="IZ151" s="0"/>
      <c r="JA151" s="0"/>
      <c r="JB151" s="0"/>
      <c r="JC151" s="0"/>
      <c r="JD151" s="0"/>
      <c r="JE151" s="0"/>
      <c r="JF151" s="0"/>
      <c r="JG151" s="0"/>
      <c r="JH151" s="0"/>
      <c r="JI151" s="0"/>
      <c r="JJ151" s="0"/>
      <c r="JK151" s="0"/>
      <c r="JL151" s="0"/>
      <c r="JM151" s="0"/>
      <c r="JN151" s="0"/>
      <c r="JO151" s="0"/>
      <c r="JP151" s="0"/>
      <c r="JQ151" s="0"/>
      <c r="JR151" s="0"/>
      <c r="JS151" s="0"/>
      <c r="JT151" s="0"/>
      <c r="JU151" s="0"/>
      <c r="JV151" s="0"/>
      <c r="JW151" s="0"/>
      <c r="JX151" s="0"/>
      <c r="JY151" s="0"/>
      <c r="JZ151" s="0"/>
      <c r="KA151" s="0"/>
      <c r="KB151" s="0"/>
      <c r="KC151" s="0"/>
      <c r="KD151" s="0"/>
      <c r="KE151" s="0"/>
      <c r="KF151" s="0"/>
      <c r="KG151" s="0"/>
      <c r="KH151" s="0"/>
      <c r="KI151" s="0"/>
      <c r="KJ151" s="0"/>
      <c r="KK151" s="0"/>
      <c r="KL151" s="0"/>
      <c r="KM151" s="0"/>
      <c r="KN151" s="0"/>
      <c r="KO151" s="0"/>
      <c r="KP151" s="0"/>
      <c r="KQ151" s="0"/>
      <c r="KR151" s="0"/>
      <c r="KS151" s="0"/>
      <c r="KT151" s="0"/>
      <c r="KU151" s="0"/>
      <c r="KV151" s="0"/>
      <c r="KW151" s="0"/>
      <c r="KX151" s="0"/>
      <c r="KY151" s="0"/>
      <c r="KZ151" s="0"/>
      <c r="LA151" s="0"/>
      <c r="LB151" s="0"/>
      <c r="LC151" s="0"/>
      <c r="LD151" s="0"/>
      <c r="LE151" s="0"/>
      <c r="LF151" s="0"/>
      <c r="LG151" s="0"/>
      <c r="LH151" s="0"/>
      <c r="LI151" s="0"/>
      <c r="LJ151" s="0"/>
      <c r="LK151" s="0"/>
      <c r="LL151" s="0"/>
      <c r="LM151" s="0"/>
      <c r="LN151" s="0"/>
      <c r="LO151" s="0"/>
      <c r="LP151" s="0"/>
      <c r="LQ151" s="0"/>
      <c r="LR151" s="0"/>
      <c r="LS151" s="0"/>
      <c r="LT151" s="0"/>
      <c r="LU151" s="0"/>
      <c r="LV151" s="0"/>
      <c r="LW151" s="0"/>
      <c r="LX151" s="0"/>
      <c r="LY151" s="0"/>
      <c r="LZ151" s="0"/>
      <c r="MA151" s="0"/>
      <c r="MB151" s="0"/>
      <c r="MC151" s="0"/>
      <c r="MD151" s="0"/>
      <c r="ME151" s="0"/>
      <c r="MF151" s="0"/>
      <c r="MG151" s="0"/>
      <c r="MH151" s="0"/>
      <c r="MI151" s="0"/>
      <c r="MJ151" s="0"/>
      <c r="MK151" s="0"/>
      <c r="ML151" s="0"/>
      <c r="MM151" s="0"/>
      <c r="MN151" s="0"/>
      <c r="MO151" s="0"/>
      <c r="MP151" s="0"/>
      <c r="MQ151" s="0"/>
      <c r="MR151" s="0"/>
      <c r="MS151" s="0"/>
      <c r="MT151" s="0"/>
      <c r="MU151" s="0"/>
      <c r="MV151" s="0"/>
      <c r="MW151" s="0"/>
      <c r="MX151" s="0"/>
      <c r="MY151" s="0"/>
      <c r="MZ151" s="0"/>
      <c r="NA151" s="0"/>
      <c r="NB151" s="0"/>
      <c r="NC151" s="0"/>
      <c r="ND151" s="0"/>
      <c r="NE151" s="0"/>
      <c r="NF151" s="0"/>
      <c r="NG151" s="0"/>
      <c r="NH151" s="0"/>
      <c r="NI151" s="0"/>
      <c r="NJ151" s="0"/>
      <c r="NK151" s="0"/>
      <c r="NL151" s="0"/>
      <c r="NM151" s="0"/>
      <c r="NN151" s="0"/>
      <c r="NO151" s="0"/>
      <c r="NP151" s="0"/>
      <c r="NQ151" s="0"/>
      <c r="NR151" s="0"/>
      <c r="NS151" s="0"/>
      <c r="NT151" s="0"/>
      <c r="NU151" s="0"/>
      <c r="NV151" s="0"/>
      <c r="NW151" s="0"/>
      <c r="NX151" s="0"/>
      <c r="NY151" s="0"/>
      <c r="NZ151" s="0"/>
      <c r="OA151" s="0"/>
      <c r="OB151" s="0"/>
      <c r="OC151" s="0"/>
      <c r="OD151" s="0"/>
      <c r="OE151" s="0"/>
      <c r="OF151" s="0"/>
      <c r="OG151" s="0"/>
      <c r="OH151" s="0"/>
      <c r="OI151" s="0"/>
      <c r="OJ151" s="0"/>
      <c r="OK151" s="0"/>
      <c r="OL151" s="0"/>
      <c r="OM151" s="0"/>
      <c r="ON151" s="0"/>
      <c r="OO151" s="0"/>
      <c r="OP151" s="0"/>
      <c r="OQ151" s="0"/>
      <c r="OR151" s="0"/>
      <c r="OS151" s="0"/>
      <c r="OT151" s="0"/>
      <c r="OU151" s="0"/>
      <c r="OV151" s="0"/>
      <c r="OW151" s="0"/>
      <c r="OX151" s="0"/>
      <c r="OY151" s="0"/>
      <c r="OZ151" s="0"/>
      <c r="PA151" s="0"/>
      <c r="PB151" s="0"/>
      <c r="PC151" s="0"/>
      <c r="PD151" s="0"/>
      <c r="PE151" s="0"/>
      <c r="PF151" s="0"/>
      <c r="PG151" s="0"/>
      <c r="PH151" s="0"/>
      <c r="PI151" s="0"/>
      <c r="PJ151" s="0"/>
      <c r="PK151" s="0"/>
      <c r="PL151" s="0"/>
      <c r="PM151" s="0"/>
      <c r="PN151" s="0"/>
      <c r="PO151" s="0"/>
      <c r="PP151" s="0"/>
      <c r="PQ151" s="0"/>
      <c r="PR151" s="0"/>
      <c r="PS151" s="0"/>
      <c r="PT151" s="0"/>
      <c r="PU151" s="0"/>
      <c r="PV151" s="0"/>
      <c r="PW151" s="0"/>
      <c r="ALV151" s="0"/>
      <c r="ALW151" s="0"/>
      <c r="ALX151" s="0"/>
      <c r="ALY151" s="0"/>
      <c r="ALZ151" s="0"/>
      <c r="AMA151" s="0"/>
      <c r="AMB151" s="0"/>
      <c r="AMC151" s="0"/>
      <c r="AMD151" s="0"/>
      <c r="AME151" s="0"/>
      <c r="AMF151" s="0"/>
      <c r="AMG151" s="0"/>
      <c r="AMH151" s="0"/>
      <c r="AMI151" s="0"/>
      <c r="AMJ151" s="0"/>
    </row>
    <row r="152" s="29" customFormat="true" ht="14.15" hidden="false" customHeight="false" outlineLevel="0" collapsed="false">
      <c r="A152" s="22" t="s">
        <v>46</v>
      </c>
      <c r="B152" s="22" t="n">
        <v>99814</v>
      </c>
      <c r="C152" s="23" t="s">
        <v>345</v>
      </c>
      <c r="D152" s="77" t="s">
        <v>48</v>
      </c>
      <c r="E152" s="25" t="s">
        <v>38</v>
      </c>
      <c r="F152" s="26"/>
      <c r="G152" s="56" t="n">
        <v>626</v>
      </c>
      <c r="H152" s="28" t="n">
        <f aca="false">ROUND(F152*G152,2)</f>
        <v>0</v>
      </c>
      <c r="I152" s="0"/>
      <c r="J152" s="0"/>
      <c r="K152" s="0"/>
      <c r="L152" s="0"/>
      <c r="M152" s="0"/>
      <c r="N152" s="0"/>
      <c r="O152" s="0"/>
      <c r="P152" s="0"/>
      <c r="Q152" s="0"/>
      <c r="R152" s="0"/>
      <c r="S152" s="0"/>
      <c r="T152" s="0"/>
      <c r="U152" s="0"/>
      <c r="V152" s="0"/>
      <c r="W152" s="0"/>
      <c r="X152" s="0"/>
      <c r="Y152" s="0"/>
      <c r="Z152" s="0"/>
      <c r="AA152" s="0"/>
      <c r="AB152" s="0"/>
      <c r="AC152" s="0"/>
      <c r="AD152" s="0"/>
      <c r="AE152" s="0"/>
      <c r="AF152" s="0"/>
      <c r="AG152" s="0"/>
      <c r="AH152" s="0"/>
      <c r="AI152" s="0"/>
      <c r="AJ152" s="0"/>
      <c r="AK152" s="0"/>
      <c r="AL152" s="0"/>
      <c r="AM152" s="0"/>
      <c r="AN152" s="0"/>
      <c r="AO152" s="0"/>
      <c r="AP152" s="0"/>
      <c r="AQ152" s="0"/>
      <c r="AR152" s="0"/>
      <c r="AS152" s="0"/>
      <c r="AT152" s="0"/>
      <c r="AU152" s="0"/>
      <c r="AV152" s="0"/>
      <c r="AW152" s="0"/>
      <c r="AX152" s="0"/>
      <c r="AY152" s="0"/>
      <c r="AZ152" s="0"/>
      <c r="BA152" s="0"/>
      <c r="BB152" s="0"/>
      <c r="BC152" s="0"/>
      <c r="BD152" s="0"/>
      <c r="BE152" s="0"/>
      <c r="BF152" s="0"/>
      <c r="BG152" s="0"/>
      <c r="BH152" s="0"/>
      <c r="BI152" s="0"/>
      <c r="BJ152" s="0"/>
      <c r="BK152" s="0"/>
      <c r="BL152" s="0"/>
      <c r="BM152" s="0"/>
      <c r="BN152" s="0"/>
      <c r="BO152" s="0"/>
      <c r="BP152" s="0"/>
      <c r="BQ152" s="0"/>
      <c r="BR152" s="0"/>
      <c r="BS152" s="0"/>
      <c r="BT152" s="0"/>
      <c r="BU152" s="0"/>
      <c r="BV152" s="0"/>
      <c r="BW152" s="0"/>
      <c r="BX152" s="0"/>
      <c r="BY152" s="0"/>
      <c r="BZ152" s="0"/>
      <c r="CA152" s="0"/>
      <c r="CB152" s="0"/>
      <c r="CC152" s="0"/>
      <c r="CD152" s="0"/>
      <c r="CE152" s="0"/>
      <c r="CF152" s="0"/>
      <c r="CG152" s="0"/>
      <c r="CH152" s="0"/>
      <c r="CI152" s="0"/>
      <c r="CJ152" s="0"/>
      <c r="CK152" s="0"/>
      <c r="CL152" s="0"/>
      <c r="CM152" s="0"/>
      <c r="CN152" s="0"/>
      <c r="CO152" s="0"/>
      <c r="CP152" s="0"/>
      <c r="CQ152" s="0"/>
      <c r="CR152" s="0"/>
      <c r="CS152" s="0"/>
      <c r="CT152" s="0"/>
      <c r="CU152" s="0"/>
      <c r="CV152" s="0"/>
      <c r="CW152" s="0"/>
      <c r="CX152" s="0"/>
      <c r="CY152" s="0"/>
      <c r="CZ152" s="0"/>
      <c r="DA152" s="0"/>
      <c r="DB152" s="0"/>
      <c r="DC152" s="0"/>
      <c r="DD152" s="0"/>
      <c r="DE152" s="0"/>
      <c r="DF152" s="0"/>
      <c r="DG152" s="0"/>
      <c r="DH152" s="0"/>
      <c r="DI152" s="0"/>
      <c r="DJ152" s="0"/>
      <c r="DK152" s="0"/>
      <c r="DL152" s="0"/>
      <c r="DM152" s="0"/>
      <c r="DN152" s="0"/>
      <c r="DO152" s="0"/>
      <c r="DP152" s="0"/>
      <c r="DQ152" s="0"/>
      <c r="DR152" s="0"/>
      <c r="DS152" s="0"/>
      <c r="DT152" s="0"/>
      <c r="DU152" s="0"/>
      <c r="DV152" s="0"/>
      <c r="DW152" s="0"/>
      <c r="DX152" s="0"/>
      <c r="DY152" s="0"/>
      <c r="DZ152" s="0"/>
      <c r="EA152" s="0"/>
      <c r="EB152" s="0"/>
      <c r="EC152" s="0"/>
      <c r="ED152" s="0"/>
      <c r="EE152" s="0"/>
      <c r="EF152" s="0"/>
      <c r="EG152" s="0"/>
      <c r="EH152" s="0"/>
      <c r="EI152" s="0"/>
      <c r="EJ152" s="0"/>
      <c r="EK152" s="0"/>
      <c r="EL152" s="0"/>
      <c r="EM152" s="0"/>
      <c r="EN152" s="0"/>
      <c r="EO152" s="0"/>
      <c r="EP152" s="0"/>
      <c r="EQ152" s="0"/>
      <c r="ER152" s="0"/>
      <c r="ES152" s="0"/>
      <c r="ET152" s="0"/>
      <c r="EU152" s="0"/>
      <c r="EV152" s="0"/>
      <c r="EW152" s="0"/>
      <c r="EX152" s="0"/>
      <c r="EY152" s="0"/>
      <c r="EZ152" s="0"/>
      <c r="FA152" s="0"/>
      <c r="FB152" s="0"/>
      <c r="FC152" s="0"/>
      <c r="FD152" s="0"/>
      <c r="FE152" s="0"/>
      <c r="FF152" s="0"/>
      <c r="FG152" s="0"/>
      <c r="FH152" s="0"/>
      <c r="FI152" s="0"/>
      <c r="FJ152" s="0"/>
      <c r="FK152" s="0"/>
      <c r="FL152" s="0"/>
      <c r="FM152" s="0"/>
      <c r="FN152" s="0"/>
      <c r="FO152" s="0"/>
      <c r="FP152" s="0"/>
      <c r="FQ152" s="0"/>
      <c r="FR152" s="0"/>
      <c r="FS152" s="0"/>
      <c r="FT152" s="0"/>
      <c r="FU152" s="0"/>
      <c r="FV152" s="0"/>
      <c r="FW152" s="0"/>
      <c r="FX152" s="0"/>
      <c r="FY152" s="0"/>
      <c r="FZ152" s="0"/>
      <c r="GA152" s="0"/>
      <c r="GB152" s="0"/>
      <c r="GC152" s="0"/>
      <c r="GD152" s="0"/>
      <c r="GE152" s="0"/>
      <c r="GF152" s="0"/>
      <c r="GG152" s="0"/>
      <c r="GH152" s="0"/>
      <c r="GI152" s="0"/>
      <c r="GJ152" s="0"/>
      <c r="GK152" s="0"/>
      <c r="GL152" s="0"/>
      <c r="GM152" s="0"/>
      <c r="GN152" s="0"/>
      <c r="GO152" s="0"/>
      <c r="GP152" s="0"/>
      <c r="GQ152" s="0"/>
      <c r="GR152" s="0"/>
      <c r="GS152" s="0"/>
      <c r="GT152" s="0"/>
      <c r="GU152" s="0"/>
      <c r="GV152" s="0"/>
      <c r="GW152" s="0"/>
      <c r="GX152" s="0"/>
      <c r="GY152" s="0"/>
      <c r="GZ152" s="0"/>
      <c r="HA152" s="0"/>
      <c r="HB152" s="0"/>
      <c r="HC152" s="0"/>
      <c r="HD152" s="0"/>
      <c r="HE152" s="0"/>
      <c r="HF152" s="0"/>
      <c r="HG152" s="0"/>
      <c r="HH152" s="0"/>
      <c r="HI152" s="0"/>
      <c r="HJ152" s="0"/>
      <c r="HK152" s="0"/>
      <c r="HL152" s="0"/>
      <c r="HM152" s="0"/>
      <c r="HN152" s="0"/>
      <c r="HO152" s="0"/>
      <c r="HP152" s="0"/>
      <c r="HQ152" s="0"/>
      <c r="HR152" s="0"/>
      <c r="HS152" s="0"/>
      <c r="HT152" s="0"/>
      <c r="HU152" s="0"/>
      <c r="HV152" s="0"/>
      <c r="HW152" s="0"/>
      <c r="HX152" s="0"/>
      <c r="HY152" s="0"/>
      <c r="HZ152" s="0"/>
      <c r="IA152" s="0"/>
      <c r="IB152" s="0"/>
      <c r="IC152" s="0"/>
      <c r="ID152" s="0"/>
      <c r="IE152" s="0"/>
      <c r="IF152" s="0"/>
      <c r="IG152" s="0"/>
      <c r="IH152" s="0"/>
      <c r="II152" s="0"/>
      <c r="IJ152" s="0"/>
      <c r="IK152" s="0"/>
      <c r="IL152" s="0"/>
      <c r="IM152" s="0"/>
      <c r="IN152" s="0"/>
      <c r="IO152" s="0"/>
      <c r="IP152" s="0"/>
      <c r="IQ152" s="0"/>
      <c r="IR152" s="0"/>
      <c r="IS152" s="0"/>
      <c r="IT152" s="0"/>
      <c r="IU152" s="0"/>
      <c r="IV152" s="0"/>
      <c r="IW152" s="0"/>
      <c r="IX152" s="0"/>
      <c r="IY152" s="0"/>
      <c r="IZ152" s="0"/>
      <c r="JA152" s="0"/>
      <c r="JB152" s="0"/>
      <c r="JC152" s="0"/>
      <c r="JD152" s="0"/>
      <c r="JE152" s="0"/>
      <c r="JF152" s="0"/>
      <c r="JG152" s="0"/>
      <c r="JH152" s="0"/>
      <c r="JI152" s="0"/>
      <c r="JJ152" s="0"/>
      <c r="JK152" s="0"/>
      <c r="JL152" s="0"/>
      <c r="JM152" s="0"/>
      <c r="JN152" s="0"/>
      <c r="JO152" s="0"/>
      <c r="JP152" s="0"/>
      <c r="JQ152" s="0"/>
      <c r="JR152" s="0"/>
      <c r="JS152" s="0"/>
      <c r="JT152" s="0"/>
      <c r="JU152" s="0"/>
      <c r="JV152" s="0"/>
      <c r="JW152" s="0"/>
      <c r="JX152" s="0"/>
      <c r="JY152" s="0"/>
      <c r="JZ152" s="0"/>
      <c r="KA152" s="0"/>
      <c r="KB152" s="0"/>
      <c r="KC152" s="0"/>
      <c r="KD152" s="0"/>
      <c r="KE152" s="0"/>
      <c r="KF152" s="0"/>
      <c r="KG152" s="0"/>
      <c r="KH152" s="0"/>
      <c r="KI152" s="0"/>
      <c r="KJ152" s="0"/>
      <c r="KK152" s="0"/>
      <c r="KL152" s="0"/>
      <c r="KM152" s="0"/>
      <c r="KN152" s="0"/>
      <c r="KO152" s="0"/>
      <c r="KP152" s="0"/>
      <c r="KQ152" s="0"/>
      <c r="KR152" s="0"/>
      <c r="KS152" s="0"/>
      <c r="KT152" s="0"/>
      <c r="KU152" s="0"/>
      <c r="KV152" s="0"/>
      <c r="KW152" s="0"/>
      <c r="KX152" s="0"/>
      <c r="KY152" s="0"/>
      <c r="KZ152" s="0"/>
      <c r="LA152" s="0"/>
      <c r="LB152" s="0"/>
      <c r="LC152" s="0"/>
      <c r="LD152" s="0"/>
      <c r="LE152" s="0"/>
      <c r="LF152" s="0"/>
      <c r="LG152" s="0"/>
      <c r="LH152" s="0"/>
      <c r="LI152" s="0"/>
      <c r="LJ152" s="0"/>
      <c r="LK152" s="0"/>
      <c r="LL152" s="0"/>
      <c r="LM152" s="0"/>
      <c r="LN152" s="0"/>
      <c r="LO152" s="0"/>
      <c r="LP152" s="0"/>
      <c r="LQ152" s="0"/>
      <c r="LR152" s="0"/>
      <c r="LS152" s="0"/>
      <c r="LT152" s="0"/>
      <c r="LU152" s="0"/>
      <c r="LV152" s="0"/>
      <c r="LW152" s="0"/>
      <c r="LX152" s="0"/>
      <c r="LY152" s="0"/>
      <c r="LZ152" s="0"/>
      <c r="MA152" s="0"/>
      <c r="MB152" s="0"/>
      <c r="MC152" s="0"/>
      <c r="MD152" s="0"/>
      <c r="ME152" s="0"/>
      <c r="MF152" s="0"/>
      <c r="MG152" s="0"/>
      <c r="MH152" s="0"/>
      <c r="MI152" s="0"/>
      <c r="MJ152" s="0"/>
      <c r="MK152" s="0"/>
      <c r="ML152" s="0"/>
      <c r="MM152" s="0"/>
      <c r="MN152" s="0"/>
      <c r="MO152" s="0"/>
      <c r="MP152" s="0"/>
      <c r="MQ152" s="0"/>
      <c r="MR152" s="0"/>
      <c r="MS152" s="0"/>
      <c r="MT152" s="0"/>
      <c r="MU152" s="0"/>
      <c r="MV152" s="0"/>
      <c r="MW152" s="0"/>
      <c r="MX152" s="0"/>
      <c r="MY152" s="0"/>
      <c r="MZ152" s="0"/>
      <c r="NA152" s="0"/>
      <c r="NB152" s="0"/>
      <c r="NC152" s="0"/>
      <c r="ND152" s="0"/>
      <c r="NE152" s="0"/>
      <c r="NF152" s="0"/>
      <c r="NG152" s="0"/>
      <c r="NH152" s="0"/>
      <c r="NI152" s="0"/>
      <c r="NJ152" s="0"/>
      <c r="NK152" s="0"/>
      <c r="NL152" s="0"/>
      <c r="NM152" s="0"/>
      <c r="NN152" s="0"/>
      <c r="NO152" s="0"/>
      <c r="NP152" s="0"/>
      <c r="NQ152" s="0"/>
      <c r="NR152" s="0"/>
      <c r="NS152" s="0"/>
      <c r="NT152" s="0"/>
      <c r="NU152" s="0"/>
      <c r="NV152" s="0"/>
      <c r="NW152" s="0"/>
      <c r="NX152" s="0"/>
      <c r="NY152" s="0"/>
      <c r="NZ152" s="0"/>
      <c r="OA152" s="0"/>
      <c r="OB152" s="0"/>
      <c r="OC152" s="0"/>
      <c r="OD152" s="0"/>
      <c r="OE152" s="0"/>
      <c r="OF152" s="0"/>
      <c r="OG152" s="0"/>
      <c r="OH152" s="0"/>
      <c r="OI152" s="0"/>
      <c r="OJ152" s="0"/>
      <c r="OK152" s="0"/>
      <c r="OL152" s="0"/>
      <c r="OM152" s="0"/>
      <c r="ON152" s="0"/>
      <c r="OO152" s="0"/>
      <c r="OP152" s="0"/>
      <c r="OQ152" s="0"/>
      <c r="OR152" s="0"/>
      <c r="OS152" s="0"/>
      <c r="OT152" s="0"/>
      <c r="OU152" s="0"/>
      <c r="OV152" s="0"/>
      <c r="OW152" s="0"/>
      <c r="OX152" s="0"/>
      <c r="OY152" s="0"/>
      <c r="OZ152" s="0"/>
      <c r="PA152" s="0"/>
      <c r="PB152" s="0"/>
      <c r="PC152" s="0"/>
      <c r="PD152" s="0"/>
      <c r="PE152" s="0"/>
      <c r="PF152" s="0"/>
      <c r="PG152" s="0"/>
      <c r="PH152" s="0"/>
      <c r="PI152" s="0"/>
      <c r="PJ152" s="0"/>
      <c r="PK152" s="0"/>
      <c r="PL152" s="0"/>
      <c r="PM152" s="0"/>
      <c r="PN152" s="0"/>
      <c r="PO152" s="0"/>
      <c r="PP152" s="0"/>
      <c r="PQ152" s="0"/>
      <c r="PR152" s="0"/>
      <c r="PS152" s="0"/>
      <c r="PT152" s="0"/>
      <c r="PU152" s="0"/>
      <c r="PV152" s="0"/>
      <c r="PW152" s="0"/>
      <c r="ALV152" s="0"/>
      <c r="ALW152" s="0"/>
      <c r="ALX152" s="0"/>
      <c r="ALY152" s="0"/>
      <c r="ALZ152" s="0"/>
      <c r="AMA152" s="0"/>
      <c r="AMB152" s="0"/>
      <c r="AMC152" s="0"/>
      <c r="AMD152" s="0"/>
      <c r="AME152" s="0"/>
      <c r="AMF152" s="0"/>
      <c r="AMG152" s="0"/>
      <c r="AMH152" s="0"/>
      <c r="AMI152" s="0"/>
      <c r="AMJ152" s="0"/>
    </row>
    <row r="153" s="29" customFormat="true" ht="26.85" hidden="false" customHeight="false" outlineLevel="0" collapsed="false">
      <c r="A153" s="22" t="s">
        <v>20</v>
      </c>
      <c r="B153" s="22" t="s">
        <v>346</v>
      </c>
      <c r="C153" s="23" t="s">
        <v>347</v>
      </c>
      <c r="D153" s="24" t="s">
        <v>348</v>
      </c>
      <c r="E153" s="25" t="s">
        <v>349</v>
      </c>
      <c r="F153" s="26"/>
      <c r="G153" s="56" t="n">
        <v>48777</v>
      </c>
      <c r="H153" s="28" t="n">
        <f aca="false">ROUND(F153*G153,2)</f>
        <v>0</v>
      </c>
      <c r="I153" s="0"/>
      <c r="J153" s="0"/>
      <c r="K153" s="0"/>
      <c r="L153" s="0"/>
      <c r="M153" s="0"/>
      <c r="N153" s="0"/>
      <c r="O153" s="0"/>
      <c r="P153" s="0"/>
      <c r="Q153" s="0"/>
      <c r="R153" s="0"/>
      <c r="S153" s="0"/>
      <c r="T153" s="0"/>
      <c r="U153" s="0"/>
      <c r="V153" s="0"/>
      <c r="W153" s="0"/>
      <c r="X153" s="0"/>
      <c r="Y153" s="0"/>
      <c r="Z153" s="0"/>
      <c r="AA153" s="0"/>
      <c r="AB153" s="0"/>
      <c r="AC153" s="0"/>
      <c r="AD153" s="0"/>
      <c r="AE153" s="0"/>
      <c r="AF153" s="0"/>
      <c r="AG153" s="0"/>
      <c r="AH153" s="0"/>
      <c r="AI153" s="0"/>
      <c r="AJ153" s="0"/>
      <c r="AK153" s="0"/>
      <c r="AL153" s="0"/>
      <c r="AM153" s="0"/>
      <c r="AN153" s="0"/>
      <c r="AO153" s="0"/>
      <c r="AP153" s="0"/>
      <c r="AQ153" s="0"/>
      <c r="AR153" s="0"/>
      <c r="AS153" s="0"/>
      <c r="AT153" s="0"/>
      <c r="AU153" s="0"/>
      <c r="AV153" s="0"/>
      <c r="AW153" s="0"/>
      <c r="AX153" s="0"/>
      <c r="AY153" s="0"/>
      <c r="AZ153" s="0"/>
      <c r="BA153" s="0"/>
      <c r="BB153" s="0"/>
      <c r="BC153" s="0"/>
      <c r="BD153" s="0"/>
      <c r="BE153" s="0"/>
      <c r="BF153" s="0"/>
      <c r="BG153" s="0"/>
      <c r="BH153" s="0"/>
      <c r="BI153" s="0"/>
      <c r="BJ153" s="0"/>
      <c r="BK153" s="0"/>
      <c r="BL153" s="0"/>
      <c r="BM153" s="0"/>
      <c r="BN153" s="0"/>
      <c r="BO153" s="0"/>
      <c r="BP153" s="0"/>
      <c r="BQ153" s="0"/>
      <c r="BR153" s="0"/>
      <c r="BS153" s="0"/>
      <c r="BT153" s="0"/>
      <c r="BU153" s="0"/>
      <c r="BV153" s="0"/>
      <c r="BW153" s="0"/>
      <c r="BX153" s="0"/>
      <c r="BY153" s="0"/>
      <c r="BZ153" s="0"/>
      <c r="CA153" s="0"/>
      <c r="CB153" s="0"/>
      <c r="CC153" s="0"/>
      <c r="CD153" s="0"/>
      <c r="CE153" s="0"/>
      <c r="CF153" s="0"/>
      <c r="CG153" s="0"/>
      <c r="CH153" s="0"/>
      <c r="CI153" s="0"/>
      <c r="CJ153" s="0"/>
      <c r="CK153" s="0"/>
      <c r="CL153" s="0"/>
      <c r="CM153" s="0"/>
      <c r="CN153" s="0"/>
      <c r="CO153" s="0"/>
      <c r="CP153" s="0"/>
      <c r="CQ153" s="0"/>
      <c r="CR153" s="0"/>
      <c r="CS153" s="0"/>
      <c r="CT153" s="0"/>
      <c r="CU153" s="0"/>
      <c r="CV153" s="0"/>
      <c r="CW153" s="0"/>
      <c r="CX153" s="0"/>
      <c r="CY153" s="0"/>
      <c r="CZ153" s="0"/>
      <c r="DA153" s="0"/>
      <c r="DB153" s="0"/>
      <c r="DC153" s="0"/>
      <c r="DD153" s="0"/>
      <c r="DE153" s="0"/>
      <c r="DF153" s="0"/>
      <c r="DG153" s="0"/>
      <c r="DH153" s="0"/>
      <c r="DI153" s="0"/>
      <c r="DJ153" s="0"/>
      <c r="DK153" s="0"/>
      <c r="DL153" s="0"/>
      <c r="DM153" s="0"/>
      <c r="DN153" s="0"/>
      <c r="DO153" s="0"/>
      <c r="DP153" s="0"/>
      <c r="DQ153" s="0"/>
      <c r="DR153" s="0"/>
      <c r="DS153" s="0"/>
      <c r="DT153" s="0"/>
      <c r="DU153" s="0"/>
      <c r="DV153" s="0"/>
      <c r="DW153" s="0"/>
      <c r="DX153" s="0"/>
      <c r="DY153" s="0"/>
      <c r="DZ153" s="0"/>
      <c r="EA153" s="0"/>
      <c r="EB153" s="0"/>
      <c r="EC153" s="0"/>
      <c r="ED153" s="0"/>
      <c r="EE153" s="0"/>
      <c r="EF153" s="0"/>
      <c r="EG153" s="0"/>
      <c r="EH153" s="0"/>
      <c r="EI153" s="0"/>
      <c r="EJ153" s="0"/>
      <c r="EK153" s="0"/>
      <c r="EL153" s="0"/>
      <c r="EM153" s="0"/>
      <c r="EN153" s="0"/>
      <c r="EO153" s="0"/>
      <c r="EP153" s="0"/>
      <c r="EQ153" s="0"/>
      <c r="ER153" s="0"/>
      <c r="ES153" s="0"/>
      <c r="ET153" s="0"/>
      <c r="EU153" s="0"/>
      <c r="EV153" s="0"/>
      <c r="EW153" s="0"/>
      <c r="EX153" s="0"/>
      <c r="EY153" s="0"/>
      <c r="EZ153" s="0"/>
      <c r="FA153" s="0"/>
      <c r="FB153" s="0"/>
      <c r="FC153" s="0"/>
      <c r="FD153" s="0"/>
      <c r="FE153" s="0"/>
      <c r="FF153" s="0"/>
      <c r="FG153" s="0"/>
      <c r="FH153" s="0"/>
      <c r="FI153" s="0"/>
      <c r="FJ153" s="0"/>
      <c r="FK153" s="0"/>
      <c r="FL153" s="0"/>
      <c r="FM153" s="0"/>
      <c r="FN153" s="0"/>
      <c r="FO153" s="0"/>
      <c r="FP153" s="0"/>
      <c r="FQ153" s="0"/>
      <c r="FR153" s="0"/>
      <c r="FS153" s="0"/>
      <c r="FT153" s="0"/>
      <c r="FU153" s="0"/>
      <c r="FV153" s="0"/>
      <c r="FW153" s="0"/>
      <c r="FX153" s="0"/>
      <c r="FY153" s="0"/>
      <c r="FZ153" s="0"/>
      <c r="GA153" s="0"/>
      <c r="GB153" s="0"/>
      <c r="GC153" s="0"/>
      <c r="GD153" s="0"/>
      <c r="GE153" s="0"/>
      <c r="GF153" s="0"/>
      <c r="GG153" s="0"/>
      <c r="GH153" s="0"/>
      <c r="GI153" s="0"/>
      <c r="GJ153" s="0"/>
      <c r="GK153" s="0"/>
      <c r="GL153" s="0"/>
      <c r="GM153" s="0"/>
      <c r="GN153" s="0"/>
      <c r="GO153" s="0"/>
      <c r="GP153" s="0"/>
      <c r="GQ153" s="0"/>
      <c r="GR153" s="0"/>
      <c r="GS153" s="0"/>
      <c r="GT153" s="0"/>
      <c r="GU153" s="0"/>
      <c r="GV153" s="0"/>
      <c r="GW153" s="0"/>
      <c r="GX153" s="0"/>
      <c r="GY153" s="0"/>
      <c r="GZ153" s="0"/>
      <c r="HA153" s="0"/>
      <c r="HB153" s="0"/>
      <c r="HC153" s="0"/>
      <c r="HD153" s="0"/>
      <c r="HE153" s="0"/>
      <c r="HF153" s="0"/>
      <c r="HG153" s="0"/>
      <c r="HH153" s="0"/>
      <c r="HI153" s="0"/>
      <c r="HJ153" s="0"/>
      <c r="HK153" s="0"/>
      <c r="HL153" s="0"/>
      <c r="HM153" s="0"/>
      <c r="HN153" s="0"/>
      <c r="HO153" s="0"/>
      <c r="HP153" s="0"/>
      <c r="HQ153" s="0"/>
      <c r="HR153" s="0"/>
      <c r="HS153" s="0"/>
      <c r="HT153" s="0"/>
      <c r="HU153" s="0"/>
      <c r="HV153" s="0"/>
      <c r="HW153" s="0"/>
      <c r="HX153" s="0"/>
      <c r="HY153" s="0"/>
      <c r="HZ153" s="0"/>
      <c r="IA153" s="0"/>
      <c r="IB153" s="0"/>
      <c r="IC153" s="0"/>
      <c r="ID153" s="0"/>
      <c r="IE153" s="0"/>
      <c r="IF153" s="0"/>
      <c r="IG153" s="0"/>
      <c r="IH153" s="0"/>
      <c r="II153" s="0"/>
      <c r="IJ153" s="0"/>
      <c r="IK153" s="0"/>
      <c r="IL153" s="0"/>
      <c r="IM153" s="0"/>
      <c r="IN153" s="0"/>
      <c r="IO153" s="0"/>
      <c r="IP153" s="0"/>
      <c r="IQ153" s="0"/>
      <c r="IR153" s="0"/>
      <c r="IS153" s="0"/>
      <c r="IT153" s="0"/>
      <c r="IU153" s="0"/>
      <c r="IV153" s="0"/>
      <c r="IW153" s="0"/>
      <c r="IX153" s="0"/>
      <c r="IY153" s="0"/>
      <c r="IZ153" s="0"/>
      <c r="JA153" s="0"/>
      <c r="JB153" s="0"/>
      <c r="JC153" s="0"/>
      <c r="JD153" s="0"/>
      <c r="JE153" s="0"/>
      <c r="JF153" s="0"/>
      <c r="JG153" s="0"/>
      <c r="JH153" s="0"/>
      <c r="JI153" s="0"/>
      <c r="JJ153" s="0"/>
      <c r="JK153" s="0"/>
      <c r="JL153" s="0"/>
      <c r="JM153" s="0"/>
      <c r="JN153" s="0"/>
      <c r="JO153" s="0"/>
      <c r="JP153" s="0"/>
      <c r="JQ153" s="0"/>
      <c r="JR153" s="0"/>
      <c r="JS153" s="0"/>
      <c r="JT153" s="0"/>
      <c r="JU153" s="0"/>
      <c r="JV153" s="0"/>
      <c r="JW153" s="0"/>
      <c r="JX153" s="0"/>
      <c r="JY153" s="0"/>
      <c r="JZ153" s="0"/>
      <c r="KA153" s="0"/>
      <c r="KB153" s="0"/>
      <c r="KC153" s="0"/>
      <c r="KD153" s="0"/>
      <c r="KE153" s="0"/>
      <c r="KF153" s="0"/>
      <c r="KG153" s="0"/>
      <c r="KH153" s="0"/>
      <c r="KI153" s="0"/>
      <c r="KJ153" s="0"/>
      <c r="KK153" s="0"/>
      <c r="KL153" s="0"/>
      <c r="KM153" s="0"/>
      <c r="KN153" s="0"/>
      <c r="KO153" s="0"/>
      <c r="KP153" s="0"/>
      <c r="KQ153" s="0"/>
      <c r="KR153" s="0"/>
      <c r="KS153" s="0"/>
      <c r="KT153" s="0"/>
      <c r="KU153" s="0"/>
      <c r="KV153" s="0"/>
      <c r="KW153" s="0"/>
      <c r="KX153" s="0"/>
      <c r="KY153" s="0"/>
      <c r="KZ153" s="0"/>
      <c r="LA153" s="0"/>
      <c r="LB153" s="0"/>
      <c r="LC153" s="0"/>
      <c r="LD153" s="0"/>
      <c r="LE153" s="0"/>
      <c r="LF153" s="0"/>
      <c r="LG153" s="0"/>
      <c r="LH153" s="0"/>
      <c r="LI153" s="0"/>
      <c r="LJ153" s="0"/>
      <c r="LK153" s="0"/>
      <c r="LL153" s="0"/>
      <c r="LM153" s="0"/>
      <c r="LN153" s="0"/>
      <c r="LO153" s="0"/>
      <c r="LP153" s="0"/>
      <c r="LQ153" s="0"/>
      <c r="LR153" s="0"/>
      <c r="LS153" s="0"/>
      <c r="LT153" s="0"/>
      <c r="LU153" s="0"/>
      <c r="LV153" s="0"/>
      <c r="LW153" s="0"/>
      <c r="LX153" s="0"/>
      <c r="LY153" s="0"/>
      <c r="LZ153" s="0"/>
      <c r="MA153" s="0"/>
      <c r="MB153" s="0"/>
      <c r="MC153" s="0"/>
      <c r="MD153" s="0"/>
      <c r="ME153" s="0"/>
      <c r="MF153" s="0"/>
      <c r="MG153" s="0"/>
      <c r="MH153" s="0"/>
      <c r="MI153" s="0"/>
      <c r="MJ153" s="0"/>
      <c r="MK153" s="0"/>
      <c r="ML153" s="0"/>
      <c r="MM153" s="0"/>
      <c r="MN153" s="0"/>
      <c r="MO153" s="0"/>
      <c r="MP153" s="0"/>
      <c r="MQ153" s="0"/>
      <c r="MR153" s="0"/>
      <c r="MS153" s="0"/>
      <c r="MT153" s="0"/>
      <c r="MU153" s="0"/>
      <c r="MV153" s="0"/>
      <c r="MW153" s="0"/>
      <c r="MX153" s="0"/>
      <c r="MY153" s="0"/>
      <c r="MZ153" s="0"/>
      <c r="NA153" s="0"/>
      <c r="NB153" s="0"/>
      <c r="NC153" s="0"/>
      <c r="ND153" s="0"/>
      <c r="NE153" s="0"/>
      <c r="NF153" s="0"/>
      <c r="NG153" s="0"/>
      <c r="NH153" s="0"/>
      <c r="NI153" s="0"/>
      <c r="NJ153" s="0"/>
      <c r="NK153" s="0"/>
      <c r="NL153" s="0"/>
      <c r="NM153" s="0"/>
      <c r="NN153" s="0"/>
      <c r="NO153" s="0"/>
      <c r="NP153" s="0"/>
      <c r="NQ153" s="0"/>
      <c r="NR153" s="0"/>
      <c r="NS153" s="0"/>
      <c r="NT153" s="0"/>
      <c r="NU153" s="0"/>
      <c r="NV153" s="0"/>
      <c r="NW153" s="0"/>
      <c r="NX153" s="0"/>
      <c r="NY153" s="0"/>
      <c r="NZ153" s="0"/>
      <c r="OA153" s="0"/>
      <c r="OB153" s="0"/>
      <c r="OC153" s="0"/>
      <c r="OD153" s="0"/>
      <c r="OE153" s="0"/>
      <c r="OF153" s="0"/>
      <c r="OG153" s="0"/>
      <c r="OH153" s="0"/>
      <c r="OI153" s="0"/>
      <c r="OJ153" s="0"/>
      <c r="OK153" s="0"/>
      <c r="OL153" s="0"/>
      <c r="OM153" s="0"/>
      <c r="ON153" s="0"/>
      <c r="OO153" s="0"/>
      <c r="OP153" s="0"/>
      <c r="OQ153" s="0"/>
      <c r="OR153" s="0"/>
      <c r="OS153" s="0"/>
      <c r="OT153" s="0"/>
      <c r="OU153" s="0"/>
      <c r="OV153" s="0"/>
      <c r="OW153" s="0"/>
      <c r="OX153" s="0"/>
      <c r="OY153" s="0"/>
      <c r="OZ153" s="0"/>
      <c r="PA153" s="0"/>
      <c r="PB153" s="0"/>
      <c r="PC153" s="0"/>
      <c r="PD153" s="0"/>
      <c r="PE153" s="0"/>
      <c r="PF153" s="0"/>
      <c r="PG153" s="0"/>
      <c r="PH153" s="0"/>
      <c r="PI153" s="0"/>
      <c r="PJ153" s="0"/>
      <c r="PK153" s="0"/>
      <c r="PL153" s="0"/>
      <c r="PM153" s="0"/>
      <c r="PN153" s="0"/>
      <c r="PO153" s="0"/>
      <c r="PP153" s="0"/>
      <c r="PQ153" s="0"/>
      <c r="PR153" s="0"/>
      <c r="PS153" s="0"/>
      <c r="PT153" s="0"/>
      <c r="PU153" s="0"/>
      <c r="PV153" s="0"/>
      <c r="PW153" s="0"/>
      <c r="ALV153" s="0"/>
      <c r="ALW153" s="0"/>
      <c r="ALX153" s="0"/>
      <c r="ALY153" s="0"/>
      <c r="ALZ153" s="0"/>
      <c r="AMA153" s="0"/>
      <c r="AMB153" s="0"/>
      <c r="AMC153" s="0"/>
      <c r="AMD153" s="0"/>
      <c r="AME153" s="0"/>
      <c r="AMF153" s="0"/>
      <c r="AMG153" s="0"/>
      <c r="AMH153" s="0"/>
      <c r="AMI153" s="0"/>
      <c r="AMJ153" s="0"/>
    </row>
    <row r="154" s="29" customFormat="true" ht="14.15" hidden="false" customHeight="false" outlineLevel="0" collapsed="false">
      <c r="A154" s="22" t="s">
        <v>20</v>
      </c>
      <c r="B154" s="22" t="s">
        <v>118</v>
      </c>
      <c r="C154" s="23" t="s">
        <v>350</v>
      </c>
      <c r="D154" s="24" t="s">
        <v>120</v>
      </c>
      <c r="E154" s="25" t="s">
        <v>35</v>
      </c>
      <c r="F154" s="26"/>
      <c r="G154" s="56" t="n">
        <v>42</v>
      </c>
      <c r="H154" s="28" t="n">
        <f aca="false">ROUND(F154*G154,2)</f>
        <v>0</v>
      </c>
      <c r="I154" s="0"/>
      <c r="J154" s="0"/>
      <c r="K154" s="0"/>
      <c r="L154" s="0"/>
      <c r="M154" s="0"/>
      <c r="N154" s="0"/>
      <c r="O154" s="0"/>
      <c r="P154" s="0"/>
      <c r="Q154" s="0"/>
      <c r="R154" s="0"/>
      <c r="S154" s="0"/>
      <c r="T154" s="0"/>
      <c r="U154" s="0"/>
      <c r="V154" s="0"/>
      <c r="W154" s="0"/>
      <c r="X154" s="0"/>
      <c r="Y154" s="0"/>
      <c r="Z154" s="0"/>
      <c r="AA154" s="0"/>
      <c r="AB154" s="0"/>
      <c r="AC154" s="0"/>
      <c r="AD154" s="0"/>
      <c r="AE154" s="0"/>
      <c r="AF154" s="0"/>
      <c r="AG154" s="0"/>
      <c r="AH154" s="0"/>
      <c r="AI154" s="0"/>
      <c r="AJ154" s="0"/>
      <c r="AK154" s="0"/>
      <c r="AL154" s="0"/>
      <c r="AM154" s="0"/>
      <c r="AN154" s="0"/>
      <c r="AO154" s="0"/>
      <c r="AP154" s="0"/>
      <c r="AQ154" s="0"/>
      <c r="AR154" s="0"/>
      <c r="AS154" s="0"/>
      <c r="AT154" s="0"/>
      <c r="AU154" s="0"/>
      <c r="AV154" s="0"/>
      <c r="AW154" s="0"/>
      <c r="AX154" s="0"/>
      <c r="AY154" s="0"/>
      <c r="AZ154" s="0"/>
      <c r="BA154" s="0"/>
      <c r="BB154" s="0"/>
      <c r="BC154" s="0"/>
      <c r="BD154" s="0"/>
      <c r="BE154" s="0"/>
      <c r="BF154" s="0"/>
      <c r="BG154" s="0"/>
      <c r="BH154" s="0"/>
      <c r="BI154" s="0"/>
      <c r="BJ154" s="0"/>
      <c r="BK154" s="0"/>
      <c r="BL154" s="0"/>
      <c r="BM154" s="0"/>
      <c r="BN154" s="0"/>
      <c r="BO154" s="0"/>
      <c r="BP154" s="0"/>
      <c r="BQ154" s="0"/>
      <c r="BR154" s="0"/>
      <c r="BS154" s="0"/>
      <c r="BT154" s="0"/>
      <c r="BU154" s="0"/>
      <c r="BV154" s="0"/>
      <c r="BW154" s="0"/>
      <c r="BX154" s="0"/>
      <c r="BY154" s="0"/>
      <c r="BZ154" s="0"/>
      <c r="CA154" s="0"/>
      <c r="CB154" s="0"/>
      <c r="CC154" s="0"/>
      <c r="CD154" s="0"/>
      <c r="CE154" s="0"/>
      <c r="CF154" s="0"/>
      <c r="CG154" s="0"/>
      <c r="CH154" s="0"/>
      <c r="CI154" s="0"/>
      <c r="CJ154" s="0"/>
      <c r="CK154" s="0"/>
      <c r="CL154" s="0"/>
      <c r="CM154" s="0"/>
      <c r="CN154" s="0"/>
      <c r="CO154" s="0"/>
      <c r="CP154" s="0"/>
      <c r="CQ154" s="0"/>
      <c r="CR154" s="0"/>
      <c r="CS154" s="0"/>
      <c r="CT154" s="0"/>
      <c r="CU154" s="0"/>
      <c r="CV154" s="0"/>
      <c r="CW154" s="0"/>
      <c r="CX154" s="0"/>
      <c r="CY154" s="0"/>
      <c r="CZ154" s="0"/>
      <c r="DA154" s="0"/>
      <c r="DB154" s="0"/>
      <c r="DC154" s="0"/>
      <c r="DD154" s="0"/>
      <c r="DE154" s="0"/>
      <c r="DF154" s="0"/>
      <c r="DG154" s="0"/>
      <c r="DH154" s="0"/>
      <c r="DI154" s="0"/>
      <c r="DJ154" s="0"/>
      <c r="DK154" s="0"/>
      <c r="DL154" s="0"/>
      <c r="DM154" s="0"/>
      <c r="DN154" s="0"/>
      <c r="DO154" s="0"/>
      <c r="DP154" s="0"/>
      <c r="DQ154" s="0"/>
      <c r="DR154" s="0"/>
      <c r="DS154" s="0"/>
      <c r="DT154" s="0"/>
      <c r="DU154" s="0"/>
      <c r="DV154" s="0"/>
      <c r="DW154" s="0"/>
      <c r="DX154" s="0"/>
      <c r="DY154" s="0"/>
      <c r="DZ154" s="0"/>
      <c r="EA154" s="0"/>
      <c r="EB154" s="0"/>
      <c r="EC154" s="0"/>
      <c r="ED154" s="0"/>
      <c r="EE154" s="0"/>
      <c r="EF154" s="0"/>
      <c r="EG154" s="0"/>
      <c r="EH154" s="0"/>
      <c r="EI154" s="0"/>
      <c r="EJ154" s="0"/>
      <c r="EK154" s="0"/>
      <c r="EL154" s="0"/>
      <c r="EM154" s="0"/>
      <c r="EN154" s="0"/>
      <c r="EO154" s="0"/>
      <c r="EP154" s="0"/>
      <c r="EQ154" s="0"/>
      <c r="ER154" s="0"/>
      <c r="ES154" s="0"/>
      <c r="ET154" s="0"/>
      <c r="EU154" s="0"/>
      <c r="EV154" s="0"/>
      <c r="EW154" s="0"/>
      <c r="EX154" s="0"/>
      <c r="EY154" s="0"/>
      <c r="EZ154" s="0"/>
      <c r="FA154" s="0"/>
      <c r="FB154" s="0"/>
      <c r="FC154" s="0"/>
      <c r="FD154" s="0"/>
      <c r="FE154" s="0"/>
      <c r="FF154" s="0"/>
      <c r="FG154" s="0"/>
      <c r="FH154" s="0"/>
      <c r="FI154" s="0"/>
      <c r="FJ154" s="0"/>
      <c r="FK154" s="0"/>
      <c r="FL154" s="0"/>
      <c r="FM154" s="0"/>
      <c r="FN154" s="0"/>
      <c r="FO154" s="0"/>
      <c r="FP154" s="0"/>
      <c r="FQ154" s="0"/>
      <c r="FR154" s="0"/>
      <c r="FS154" s="0"/>
      <c r="FT154" s="0"/>
      <c r="FU154" s="0"/>
      <c r="FV154" s="0"/>
      <c r="FW154" s="0"/>
      <c r="FX154" s="0"/>
      <c r="FY154" s="0"/>
      <c r="FZ154" s="0"/>
      <c r="GA154" s="0"/>
      <c r="GB154" s="0"/>
      <c r="GC154" s="0"/>
      <c r="GD154" s="0"/>
      <c r="GE154" s="0"/>
      <c r="GF154" s="0"/>
      <c r="GG154" s="0"/>
      <c r="GH154" s="0"/>
      <c r="GI154" s="0"/>
      <c r="GJ154" s="0"/>
      <c r="GK154" s="0"/>
      <c r="GL154" s="0"/>
      <c r="GM154" s="0"/>
      <c r="GN154" s="0"/>
      <c r="GO154" s="0"/>
      <c r="GP154" s="0"/>
      <c r="GQ154" s="0"/>
      <c r="GR154" s="0"/>
      <c r="GS154" s="0"/>
      <c r="GT154" s="0"/>
      <c r="GU154" s="0"/>
      <c r="GV154" s="0"/>
      <c r="GW154" s="0"/>
      <c r="GX154" s="0"/>
      <c r="GY154" s="0"/>
      <c r="GZ154" s="0"/>
      <c r="HA154" s="0"/>
      <c r="HB154" s="0"/>
      <c r="HC154" s="0"/>
      <c r="HD154" s="0"/>
      <c r="HE154" s="0"/>
      <c r="HF154" s="0"/>
      <c r="HG154" s="0"/>
      <c r="HH154" s="0"/>
      <c r="HI154" s="0"/>
      <c r="HJ154" s="0"/>
      <c r="HK154" s="0"/>
      <c r="HL154" s="0"/>
      <c r="HM154" s="0"/>
      <c r="HN154" s="0"/>
      <c r="HO154" s="0"/>
      <c r="HP154" s="0"/>
      <c r="HQ154" s="0"/>
      <c r="HR154" s="0"/>
      <c r="HS154" s="0"/>
      <c r="HT154" s="0"/>
      <c r="HU154" s="0"/>
      <c r="HV154" s="0"/>
      <c r="HW154" s="0"/>
      <c r="HX154" s="0"/>
      <c r="HY154" s="0"/>
      <c r="HZ154" s="0"/>
      <c r="IA154" s="0"/>
      <c r="IB154" s="0"/>
      <c r="IC154" s="0"/>
      <c r="ID154" s="0"/>
      <c r="IE154" s="0"/>
      <c r="IF154" s="0"/>
      <c r="IG154" s="0"/>
      <c r="IH154" s="0"/>
      <c r="II154" s="0"/>
      <c r="IJ154" s="0"/>
      <c r="IK154" s="0"/>
      <c r="IL154" s="0"/>
      <c r="IM154" s="0"/>
      <c r="IN154" s="0"/>
      <c r="IO154" s="0"/>
      <c r="IP154" s="0"/>
      <c r="IQ154" s="0"/>
      <c r="IR154" s="0"/>
      <c r="IS154" s="0"/>
      <c r="IT154" s="0"/>
      <c r="IU154" s="0"/>
      <c r="IV154" s="0"/>
      <c r="IW154" s="0"/>
      <c r="IX154" s="0"/>
      <c r="IY154" s="0"/>
      <c r="IZ154" s="0"/>
      <c r="JA154" s="0"/>
      <c r="JB154" s="0"/>
      <c r="JC154" s="0"/>
      <c r="JD154" s="0"/>
      <c r="JE154" s="0"/>
      <c r="JF154" s="0"/>
      <c r="JG154" s="0"/>
      <c r="JH154" s="0"/>
      <c r="JI154" s="0"/>
      <c r="JJ154" s="0"/>
      <c r="JK154" s="0"/>
      <c r="JL154" s="0"/>
      <c r="JM154" s="0"/>
      <c r="JN154" s="0"/>
      <c r="JO154" s="0"/>
      <c r="JP154" s="0"/>
      <c r="JQ154" s="0"/>
      <c r="JR154" s="0"/>
      <c r="JS154" s="0"/>
      <c r="JT154" s="0"/>
      <c r="JU154" s="0"/>
      <c r="JV154" s="0"/>
      <c r="JW154" s="0"/>
      <c r="JX154" s="0"/>
      <c r="JY154" s="0"/>
      <c r="JZ154" s="0"/>
      <c r="KA154" s="0"/>
      <c r="KB154" s="0"/>
      <c r="KC154" s="0"/>
      <c r="KD154" s="0"/>
      <c r="KE154" s="0"/>
      <c r="KF154" s="0"/>
      <c r="KG154" s="0"/>
      <c r="KH154" s="0"/>
      <c r="KI154" s="0"/>
      <c r="KJ154" s="0"/>
      <c r="KK154" s="0"/>
      <c r="KL154" s="0"/>
      <c r="KM154" s="0"/>
      <c r="KN154" s="0"/>
      <c r="KO154" s="0"/>
      <c r="KP154" s="0"/>
      <c r="KQ154" s="0"/>
      <c r="KR154" s="0"/>
      <c r="KS154" s="0"/>
      <c r="KT154" s="0"/>
      <c r="KU154" s="0"/>
      <c r="KV154" s="0"/>
      <c r="KW154" s="0"/>
      <c r="KX154" s="0"/>
      <c r="KY154" s="0"/>
      <c r="KZ154" s="0"/>
      <c r="LA154" s="0"/>
      <c r="LB154" s="0"/>
      <c r="LC154" s="0"/>
      <c r="LD154" s="0"/>
      <c r="LE154" s="0"/>
      <c r="LF154" s="0"/>
      <c r="LG154" s="0"/>
      <c r="LH154" s="0"/>
      <c r="LI154" s="0"/>
      <c r="LJ154" s="0"/>
      <c r="LK154" s="0"/>
      <c r="LL154" s="0"/>
      <c r="LM154" s="0"/>
      <c r="LN154" s="0"/>
      <c r="LO154" s="0"/>
      <c r="LP154" s="0"/>
      <c r="LQ154" s="0"/>
      <c r="LR154" s="0"/>
      <c r="LS154" s="0"/>
      <c r="LT154" s="0"/>
      <c r="LU154" s="0"/>
      <c r="LV154" s="0"/>
      <c r="LW154" s="0"/>
      <c r="LX154" s="0"/>
      <c r="LY154" s="0"/>
      <c r="LZ154" s="0"/>
      <c r="MA154" s="0"/>
      <c r="MB154" s="0"/>
      <c r="MC154" s="0"/>
      <c r="MD154" s="0"/>
      <c r="ME154" s="0"/>
      <c r="MF154" s="0"/>
      <c r="MG154" s="0"/>
      <c r="MH154" s="0"/>
      <c r="MI154" s="0"/>
      <c r="MJ154" s="0"/>
      <c r="MK154" s="0"/>
      <c r="ML154" s="0"/>
      <c r="MM154" s="0"/>
      <c r="MN154" s="0"/>
      <c r="MO154" s="0"/>
      <c r="MP154" s="0"/>
      <c r="MQ154" s="0"/>
      <c r="MR154" s="0"/>
      <c r="MS154" s="0"/>
      <c r="MT154" s="0"/>
      <c r="MU154" s="0"/>
      <c r="MV154" s="0"/>
      <c r="MW154" s="0"/>
      <c r="MX154" s="0"/>
      <c r="MY154" s="0"/>
      <c r="MZ154" s="0"/>
      <c r="NA154" s="0"/>
      <c r="NB154" s="0"/>
      <c r="NC154" s="0"/>
      <c r="ND154" s="0"/>
      <c r="NE154" s="0"/>
      <c r="NF154" s="0"/>
      <c r="NG154" s="0"/>
      <c r="NH154" s="0"/>
      <c r="NI154" s="0"/>
      <c r="NJ154" s="0"/>
      <c r="NK154" s="0"/>
      <c r="NL154" s="0"/>
      <c r="NM154" s="0"/>
      <c r="NN154" s="0"/>
      <c r="NO154" s="0"/>
      <c r="NP154" s="0"/>
      <c r="NQ154" s="0"/>
      <c r="NR154" s="0"/>
      <c r="NS154" s="0"/>
      <c r="NT154" s="0"/>
      <c r="NU154" s="0"/>
      <c r="NV154" s="0"/>
      <c r="NW154" s="0"/>
      <c r="NX154" s="0"/>
      <c r="NY154" s="0"/>
      <c r="NZ154" s="0"/>
      <c r="OA154" s="0"/>
      <c r="OB154" s="0"/>
      <c r="OC154" s="0"/>
      <c r="OD154" s="0"/>
      <c r="OE154" s="0"/>
      <c r="OF154" s="0"/>
      <c r="OG154" s="0"/>
      <c r="OH154" s="0"/>
      <c r="OI154" s="0"/>
      <c r="OJ154" s="0"/>
      <c r="OK154" s="0"/>
      <c r="OL154" s="0"/>
      <c r="OM154" s="0"/>
      <c r="ON154" s="0"/>
      <c r="OO154" s="0"/>
      <c r="OP154" s="0"/>
      <c r="OQ154" s="0"/>
      <c r="OR154" s="0"/>
      <c r="OS154" s="0"/>
      <c r="OT154" s="0"/>
      <c r="OU154" s="0"/>
      <c r="OV154" s="0"/>
      <c r="OW154" s="0"/>
      <c r="OX154" s="0"/>
      <c r="OY154" s="0"/>
      <c r="OZ154" s="0"/>
      <c r="PA154" s="0"/>
      <c r="PB154" s="0"/>
      <c r="PC154" s="0"/>
      <c r="PD154" s="0"/>
      <c r="PE154" s="0"/>
      <c r="PF154" s="0"/>
      <c r="PG154" s="0"/>
      <c r="PH154" s="0"/>
      <c r="PI154" s="0"/>
      <c r="PJ154" s="0"/>
      <c r="PK154" s="0"/>
      <c r="PL154" s="0"/>
      <c r="PM154" s="0"/>
      <c r="PN154" s="0"/>
      <c r="PO154" s="0"/>
      <c r="PP154" s="0"/>
      <c r="PQ154" s="0"/>
      <c r="PR154" s="0"/>
      <c r="PS154" s="0"/>
      <c r="PT154" s="0"/>
      <c r="PU154" s="0"/>
      <c r="PV154" s="0"/>
      <c r="PW154" s="0"/>
      <c r="ALV154" s="0"/>
      <c r="ALW154" s="0"/>
      <c r="ALX154" s="0"/>
      <c r="ALY154" s="0"/>
      <c r="ALZ154" s="0"/>
      <c r="AMA154" s="0"/>
      <c r="AMB154" s="0"/>
      <c r="AMC154" s="0"/>
      <c r="AMD154" s="0"/>
      <c r="AME154" s="0"/>
      <c r="AMF154" s="0"/>
      <c r="AMG154" s="0"/>
      <c r="AMH154" s="0"/>
      <c r="AMI154" s="0"/>
      <c r="AMJ154" s="0"/>
    </row>
    <row r="155" s="29" customFormat="true" ht="39.55" hidden="false" customHeight="false" outlineLevel="0" collapsed="false">
      <c r="A155" s="22" t="s">
        <v>46</v>
      </c>
      <c r="B155" s="22" t="s">
        <v>351</v>
      </c>
      <c r="C155" s="23" t="s">
        <v>352</v>
      </c>
      <c r="D155" s="24" t="s">
        <v>353</v>
      </c>
      <c r="E155" s="25" t="s">
        <v>24</v>
      </c>
      <c r="F155" s="26"/>
      <c r="G155" s="56" t="n">
        <v>129.2</v>
      </c>
      <c r="H155" s="28" t="n">
        <f aca="false">ROUND(F155*G155,2)</f>
        <v>0</v>
      </c>
      <c r="I155" s="0"/>
      <c r="J155" s="0"/>
      <c r="K155" s="0"/>
      <c r="L155" s="0"/>
      <c r="M155" s="0"/>
      <c r="N155" s="0"/>
      <c r="O155" s="0"/>
      <c r="P155" s="0"/>
      <c r="Q155" s="0"/>
      <c r="R155" s="0"/>
      <c r="S155" s="0"/>
      <c r="T155" s="0"/>
      <c r="U155" s="0"/>
      <c r="V155" s="0"/>
      <c r="W155" s="0"/>
      <c r="X155" s="0"/>
      <c r="Y155" s="0"/>
      <c r="Z155" s="0"/>
      <c r="AA155" s="0"/>
      <c r="AB155" s="0"/>
      <c r="AC155" s="0"/>
      <c r="AD155" s="0"/>
      <c r="AE155" s="0"/>
      <c r="AF155" s="0"/>
      <c r="AG155" s="0"/>
      <c r="AH155" s="0"/>
      <c r="AI155" s="0"/>
      <c r="AJ155" s="0"/>
      <c r="AK155" s="0"/>
      <c r="AL155" s="0"/>
      <c r="AM155" s="0"/>
      <c r="AN155" s="0"/>
      <c r="AO155" s="0"/>
      <c r="AP155" s="0"/>
      <c r="AQ155" s="0"/>
      <c r="AR155" s="0"/>
      <c r="AS155" s="0"/>
      <c r="AT155" s="0"/>
      <c r="AU155" s="0"/>
      <c r="AV155" s="0"/>
      <c r="AW155" s="0"/>
      <c r="AX155" s="0"/>
      <c r="AY155" s="0"/>
      <c r="AZ155" s="0"/>
      <c r="BA155" s="0"/>
      <c r="BB155" s="0"/>
      <c r="BC155" s="0"/>
      <c r="BD155" s="0"/>
      <c r="BE155" s="0"/>
      <c r="BF155" s="0"/>
      <c r="BG155" s="0"/>
      <c r="BH155" s="0"/>
      <c r="BI155" s="0"/>
      <c r="BJ155" s="0"/>
      <c r="BK155" s="0"/>
      <c r="BL155" s="0"/>
      <c r="BM155" s="0"/>
      <c r="BN155" s="0"/>
      <c r="BO155" s="0"/>
      <c r="BP155" s="0"/>
      <c r="BQ155" s="0"/>
      <c r="BR155" s="0"/>
      <c r="BS155" s="0"/>
      <c r="BT155" s="0"/>
      <c r="BU155" s="0"/>
      <c r="BV155" s="0"/>
      <c r="BW155" s="0"/>
      <c r="BX155" s="0"/>
      <c r="BY155" s="0"/>
      <c r="BZ155" s="0"/>
      <c r="CA155" s="0"/>
      <c r="CB155" s="0"/>
      <c r="CC155" s="0"/>
      <c r="CD155" s="0"/>
      <c r="CE155" s="0"/>
      <c r="CF155" s="0"/>
      <c r="CG155" s="0"/>
      <c r="CH155" s="0"/>
      <c r="CI155" s="0"/>
      <c r="CJ155" s="0"/>
      <c r="CK155" s="0"/>
      <c r="CL155" s="0"/>
      <c r="CM155" s="0"/>
      <c r="CN155" s="0"/>
      <c r="CO155" s="0"/>
      <c r="CP155" s="0"/>
      <c r="CQ155" s="0"/>
      <c r="CR155" s="0"/>
      <c r="CS155" s="0"/>
      <c r="CT155" s="0"/>
      <c r="CU155" s="0"/>
      <c r="CV155" s="0"/>
      <c r="CW155" s="0"/>
      <c r="CX155" s="0"/>
      <c r="CY155" s="0"/>
      <c r="CZ155" s="0"/>
      <c r="DA155" s="0"/>
      <c r="DB155" s="0"/>
      <c r="DC155" s="0"/>
      <c r="DD155" s="0"/>
      <c r="DE155" s="0"/>
      <c r="DF155" s="0"/>
      <c r="DG155" s="0"/>
      <c r="DH155" s="0"/>
      <c r="DI155" s="0"/>
      <c r="DJ155" s="0"/>
      <c r="DK155" s="0"/>
      <c r="DL155" s="0"/>
      <c r="DM155" s="0"/>
      <c r="DN155" s="0"/>
      <c r="DO155" s="0"/>
      <c r="DP155" s="0"/>
      <c r="DQ155" s="0"/>
      <c r="DR155" s="0"/>
      <c r="DS155" s="0"/>
      <c r="DT155" s="0"/>
      <c r="DU155" s="0"/>
      <c r="DV155" s="0"/>
      <c r="DW155" s="0"/>
      <c r="DX155" s="0"/>
      <c r="DY155" s="0"/>
      <c r="DZ155" s="0"/>
      <c r="EA155" s="0"/>
      <c r="EB155" s="0"/>
      <c r="EC155" s="0"/>
      <c r="ED155" s="0"/>
      <c r="EE155" s="0"/>
      <c r="EF155" s="0"/>
      <c r="EG155" s="0"/>
      <c r="EH155" s="0"/>
      <c r="EI155" s="0"/>
      <c r="EJ155" s="0"/>
      <c r="EK155" s="0"/>
      <c r="EL155" s="0"/>
      <c r="EM155" s="0"/>
      <c r="EN155" s="0"/>
      <c r="EO155" s="0"/>
      <c r="EP155" s="0"/>
      <c r="EQ155" s="0"/>
      <c r="ER155" s="0"/>
      <c r="ES155" s="0"/>
      <c r="ET155" s="0"/>
      <c r="EU155" s="0"/>
      <c r="EV155" s="0"/>
      <c r="EW155" s="0"/>
      <c r="EX155" s="0"/>
      <c r="EY155" s="0"/>
      <c r="EZ155" s="0"/>
      <c r="FA155" s="0"/>
      <c r="FB155" s="0"/>
      <c r="FC155" s="0"/>
      <c r="FD155" s="0"/>
      <c r="FE155" s="0"/>
      <c r="FF155" s="0"/>
      <c r="FG155" s="0"/>
      <c r="FH155" s="0"/>
      <c r="FI155" s="0"/>
      <c r="FJ155" s="0"/>
      <c r="FK155" s="0"/>
      <c r="FL155" s="0"/>
      <c r="FM155" s="0"/>
      <c r="FN155" s="0"/>
      <c r="FO155" s="0"/>
      <c r="FP155" s="0"/>
      <c r="FQ155" s="0"/>
      <c r="FR155" s="0"/>
      <c r="FS155" s="0"/>
      <c r="FT155" s="0"/>
      <c r="FU155" s="0"/>
      <c r="FV155" s="0"/>
      <c r="FW155" s="0"/>
      <c r="FX155" s="0"/>
      <c r="FY155" s="0"/>
      <c r="FZ155" s="0"/>
      <c r="GA155" s="0"/>
      <c r="GB155" s="0"/>
      <c r="GC155" s="0"/>
      <c r="GD155" s="0"/>
      <c r="GE155" s="0"/>
      <c r="GF155" s="0"/>
      <c r="GG155" s="0"/>
      <c r="GH155" s="0"/>
      <c r="GI155" s="0"/>
      <c r="GJ155" s="0"/>
      <c r="GK155" s="0"/>
      <c r="GL155" s="0"/>
      <c r="GM155" s="0"/>
      <c r="GN155" s="0"/>
      <c r="GO155" s="0"/>
      <c r="GP155" s="0"/>
      <c r="GQ155" s="0"/>
      <c r="GR155" s="0"/>
      <c r="GS155" s="0"/>
      <c r="GT155" s="0"/>
      <c r="GU155" s="0"/>
      <c r="GV155" s="0"/>
      <c r="GW155" s="0"/>
      <c r="GX155" s="0"/>
      <c r="GY155" s="0"/>
      <c r="GZ155" s="0"/>
      <c r="HA155" s="0"/>
      <c r="HB155" s="0"/>
      <c r="HC155" s="0"/>
      <c r="HD155" s="0"/>
      <c r="HE155" s="0"/>
      <c r="HF155" s="0"/>
      <c r="HG155" s="0"/>
      <c r="HH155" s="0"/>
      <c r="HI155" s="0"/>
      <c r="HJ155" s="0"/>
      <c r="HK155" s="0"/>
      <c r="HL155" s="0"/>
      <c r="HM155" s="0"/>
      <c r="HN155" s="0"/>
      <c r="HO155" s="0"/>
      <c r="HP155" s="0"/>
      <c r="HQ155" s="0"/>
      <c r="HR155" s="0"/>
      <c r="HS155" s="0"/>
      <c r="HT155" s="0"/>
      <c r="HU155" s="0"/>
      <c r="HV155" s="0"/>
      <c r="HW155" s="0"/>
      <c r="HX155" s="0"/>
      <c r="HY155" s="0"/>
      <c r="HZ155" s="0"/>
      <c r="IA155" s="0"/>
      <c r="IB155" s="0"/>
      <c r="IC155" s="0"/>
      <c r="ID155" s="0"/>
      <c r="IE155" s="0"/>
      <c r="IF155" s="0"/>
      <c r="IG155" s="0"/>
      <c r="IH155" s="0"/>
      <c r="II155" s="0"/>
      <c r="IJ155" s="0"/>
      <c r="IK155" s="0"/>
      <c r="IL155" s="0"/>
      <c r="IM155" s="0"/>
      <c r="IN155" s="0"/>
      <c r="IO155" s="0"/>
      <c r="IP155" s="0"/>
      <c r="IQ155" s="0"/>
      <c r="IR155" s="0"/>
      <c r="IS155" s="0"/>
      <c r="IT155" s="0"/>
      <c r="IU155" s="0"/>
      <c r="IV155" s="0"/>
      <c r="IW155" s="0"/>
      <c r="IX155" s="0"/>
      <c r="IY155" s="0"/>
      <c r="IZ155" s="0"/>
      <c r="JA155" s="0"/>
      <c r="JB155" s="0"/>
      <c r="JC155" s="0"/>
      <c r="JD155" s="0"/>
      <c r="JE155" s="0"/>
      <c r="JF155" s="0"/>
      <c r="JG155" s="0"/>
      <c r="JH155" s="0"/>
      <c r="JI155" s="0"/>
      <c r="JJ155" s="0"/>
      <c r="JK155" s="0"/>
      <c r="JL155" s="0"/>
      <c r="JM155" s="0"/>
      <c r="JN155" s="0"/>
      <c r="JO155" s="0"/>
      <c r="JP155" s="0"/>
      <c r="JQ155" s="0"/>
      <c r="JR155" s="0"/>
      <c r="JS155" s="0"/>
      <c r="JT155" s="0"/>
      <c r="JU155" s="0"/>
      <c r="JV155" s="0"/>
      <c r="JW155" s="0"/>
      <c r="JX155" s="0"/>
      <c r="JY155" s="0"/>
      <c r="JZ155" s="0"/>
      <c r="KA155" s="0"/>
      <c r="KB155" s="0"/>
      <c r="KC155" s="0"/>
      <c r="KD155" s="0"/>
      <c r="KE155" s="0"/>
      <c r="KF155" s="0"/>
      <c r="KG155" s="0"/>
      <c r="KH155" s="0"/>
      <c r="KI155" s="0"/>
      <c r="KJ155" s="0"/>
      <c r="KK155" s="0"/>
      <c r="KL155" s="0"/>
      <c r="KM155" s="0"/>
      <c r="KN155" s="0"/>
      <c r="KO155" s="0"/>
      <c r="KP155" s="0"/>
      <c r="KQ155" s="0"/>
      <c r="KR155" s="0"/>
      <c r="KS155" s="0"/>
      <c r="KT155" s="0"/>
      <c r="KU155" s="0"/>
      <c r="KV155" s="0"/>
      <c r="KW155" s="0"/>
      <c r="KX155" s="0"/>
      <c r="KY155" s="0"/>
      <c r="KZ155" s="0"/>
      <c r="LA155" s="0"/>
      <c r="LB155" s="0"/>
      <c r="LC155" s="0"/>
      <c r="LD155" s="0"/>
      <c r="LE155" s="0"/>
      <c r="LF155" s="0"/>
      <c r="LG155" s="0"/>
      <c r="LH155" s="0"/>
      <c r="LI155" s="0"/>
      <c r="LJ155" s="0"/>
      <c r="LK155" s="0"/>
      <c r="LL155" s="0"/>
      <c r="LM155" s="0"/>
      <c r="LN155" s="0"/>
      <c r="LO155" s="0"/>
      <c r="LP155" s="0"/>
      <c r="LQ155" s="0"/>
      <c r="LR155" s="0"/>
      <c r="LS155" s="0"/>
      <c r="LT155" s="0"/>
      <c r="LU155" s="0"/>
      <c r="LV155" s="0"/>
      <c r="LW155" s="0"/>
      <c r="LX155" s="0"/>
      <c r="LY155" s="0"/>
      <c r="LZ155" s="0"/>
      <c r="MA155" s="0"/>
      <c r="MB155" s="0"/>
      <c r="MC155" s="0"/>
      <c r="MD155" s="0"/>
      <c r="ME155" s="0"/>
      <c r="MF155" s="0"/>
      <c r="MG155" s="0"/>
      <c r="MH155" s="0"/>
      <c r="MI155" s="0"/>
      <c r="MJ155" s="0"/>
      <c r="MK155" s="0"/>
      <c r="ML155" s="0"/>
      <c r="MM155" s="0"/>
      <c r="MN155" s="0"/>
      <c r="MO155" s="0"/>
      <c r="MP155" s="0"/>
      <c r="MQ155" s="0"/>
      <c r="MR155" s="0"/>
      <c r="MS155" s="0"/>
      <c r="MT155" s="0"/>
      <c r="MU155" s="0"/>
      <c r="MV155" s="0"/>
      <c r="MW155" s="0"/>
      <c r="MX155" s="0"/>
      <c r="MY155" s="0"/>
      <c r="MZ155" s="0"/>
      <c r="NA155" s="0"/>
      <c r="NB155" s="0"/>
      <c r="NC155" s="0"/>
      <c r="ND155" s="0"/>
      <c r="NE155" s="0"/>
      <c r="NF155" s="0"/>
      <c r="NG155" s="0"/>
      <c r="NH155" s="0"/>
      <c r="NI155" s="0"/>
      <c r="NJ155" s="0"/>
      <c r="NK155" s="0"/>
      <c r="NL155" s="0"/>
      <c r="NM155" s="0"/>
      <c r="NN155" s="0"/>
      <c r="NO155" s="0"/>
      <c r="NP155" s="0"/>
      <c r="NQ155" s="0"/>
      <c r="NR155" s="0"/>
      <c r="NS155" s="0"/>
      <c r="NT155" s="0"/>
      <c r="NU155" s="0"/>
      <c r="NV155" s="0"/>
      <c r="NW155" s="0"/>
      <c r="NX155" s="0"/>
      <c r="NY155" s="0"/>
      <c r="NZ155" s="0"/>
      <c r="OA155" s="0"/>
      <c r="OB155" s="0"/>
      <c r="OC155" s="0"/>
      <c r="OD155" s="0"/>
      <c r="OE155" s="0"/>
      <c r="OF155" s="0"/>
      <c r="OG155" s="0"/>
      <c r="OH155" s="0"/>
      <c r="OI155" s="0"/>
      <c r="OJ155" s="0"/>
      <c r="OK155" s="0"/>
      <c r="OL155" s="0"/>
      <c r="OM155" s="0"/>
      <c r="ON155" s="0"/>
      <c r="OO155" s="0"/>
      <c r="OP155" s="0"/>
      <c r="OQ155" s="0"/>
      <c r="OR155" s="0"/>
      <c r="OS155" s="0"/>
      <c r="OT155" s="0"/>
      <c r="OU155" s="0"/>
      <c r="OV155" s="0"/>
      <c r="OW155" s="0"/>
      <c r="OX155" s="0"/>
      <c r="OY155" s="0"/>
      <c r="OZ155" s="0"/>
      <c r="PA155" s="0"/>
      <c r="PB155" s="0"/>
      <c r="PC155" s="0"/>
      <c r="PD155" s="0"/>
      <c r="PE155" s="0"/>
      <c r="PF155" s="0"/>
      <c r="PG155" s="0"/>
      <c r="PH155" s="0"/>
      <c r="PI155" s="0"/>
      <c r="PJ155" s="0"/>
      <c r="PK155" s="0"/>
      <c r="PL155" s="0"/>
      <c r="PM155" s="0"/>
      <c r="PN155" s="0"/>
      <c r="PO155" s="0"/>
      <c r="PP155" s="0"/>
      <c r="PQ155" s="0"/>
      <c r="PR155" s="0"/>
      <c r="PS155" s="0"/>
      <c r="PT155" s="0"/>
      <c r="PU155" s="0"/>
      <c r="PV155" s="0"/>
      <c r="PW155" s="0"/>
      <c r="ALV155" s="0"/>
      <c r="ALW155" s="0"/>
      <c r="ALX155" s="0"/>
      <c r="ALY155" s="0"/>
      <c r="ALZ155" s="0"/>
      <c r="AMA155" s="0"/>
      <c r="AMB155" s="0"/>
      <c r="AMC155" s="0"/>
      <c r="AMD155" s="0"/>
      <c r="AME155" s="0"/>
      <c r="AMF155" s="0"/>
      <c r="AMG155" s="0"/>
      <c r="AMH155" s="0"/>
      <c r="AMI155" s="0"/>
      <c r="AMJ155" s="0"/>
    </row>
    <row r="156" s="29" customFormat="true" ht="14.15" hidden="false" customHeight="false" outlineLevel="0" collapsed="false">
      <c r="A156" s="22" t="s">
        <v>20</v>
      </c>
      <c r="B156" s="22" t="s">
        <v>114</v>
      </c>
      <c r="C156" s="23" t="s">
        <v>354</v>
      </c>
      <c r="D156" s="24" t="s">
        <v>116</v>
      </c>
      <c r="E156" s="25" t="s">
        <v>24</v>
      </c>
      <c r="F156" s="26"/>
      <c r="G156" s="56" t="n">
        <v>244.2</v>
      </c>
      <c r="H156" s="28" t="n">
        <f aca="false">ROUND(F156*G156,2)</f>
        <v>0</v>
      </c>
      <c r="I156" s="0"/>
      <c r="J156" s="0"/>
      <c r="K156" s="0"/>
      <c r="L156" s="0"/>
      <c r="M156" s="0"/>
      <c r="N156" s="0"/>
      <c r="O156" s="0"/>
      <c r="P156" s="0"/>
      <c r="Q156" s="0"/>
      <c r="R156" s="0"/>
      <c r="S156" s="0"/>
      <c r="T156" s="0"/>
      <c r="U156" s="0"/>
      <c r="V156" s="0"/>
      <c r="W156" s="0"/>
      <c r="X156" s="0"/>
      <c r="Y156" s="0"/>
      <c r="Z156" s="0"/>
      <c r="AA156" s="0"/>
      <c r="AB156" s="0"/>
      <c r="AC156" s="0"/>
      <c r="AD156" s="0"/>
      <c r="AE156" s="0"/>
      <c r="AF156" s="0"/>
      <c r="AG156" s="0"/>
      <c r="AH156" s="0"/>
      <c r="AI156" s="0"/>
      <c r="AJ156" s="0"/>
      <c r="AK156" s="0"/>
      <c r="AL156" s="0"/>
      <c r="AM156" s="0"/>
      <c r="AN156" s="0"/>
      <c r="AO156" s="0"/>
      <c r="AP156" s="0"/>
      <c r="AQ156" s="0"/>
      <c r="AR156" s="0"/>
      <c r="AS156" s="0"/>
      <c r="AT156" s="0"/>
      <c r="AU156" s="0"/>
      <c r="AV156" s="0"/>
      <c r="AW156" s="0"/>
      <c r="AX156" s="0"/>
      <c r="AY156" s="0"/>
      <c r="AZ156" s="0"/>
      <c r="BA156" s="0"/>
      <c r="BB156" s="0"/>
      <c r="BC156" s="0"/>
      <c r="BD156" s="0"/>
      <c r="BE156" s="0"/>
      <c r="BF156" s="0"/>
      <c r="BG156" s="0"/>
      <c r="BH156" s="0"/>
      <c r="BI156" s="0"/>
      <c r="BJ156" s="0"/>
      <c r="BK156" s="0"/>
      <c r="BL156" s="0"/>
      <c r="BM156" s="0"/>
      <c r="BN156" s="0"/>
      <c r="BO156" s="0"/>
      <c r="BP156" s="0"/>
      <c r="BQ156" s="0"/>
      <c r="BR156" s="0"/>
      <c r="BS156" s="0"/>
      <c r="BT156" s="0"/>
      <c r="BU156" s="0"/>
      <c r="BV156" s="0"/>
      <c r="BW156" s="0"/>
      <c r="BX156" s="0"/>
      <c r="BY156" s="0"/>
      <c r="BZ156" s="0"/>
      <c r="CA156" s="0"/>
      <c r="CB156" s="0"/>
      <c r="CC156" s="0"/>
      <c r="CD156" s="0"/>
      <c r="CE156" s="0"/>
      <c r="CF156" s="0"/>
      <c r="CG156" s="0"/>
      <c r="CH156" s="0"/>
      <c r="CI156" s="0"/>
      <c r="CJ156" s="0"/>
      <c r="CK156" s="0"/>
      <c r="CL156" s="0"/>
      <c r="CM156" s="0"/>
      <c r="CN156" s="0"/>
      <c r="CO156" s="0"/>
      <c r="CP156" s="0"/>
      <c r="CQ156" s="0"/>
      <c r="CR156" s="0"/>
      <c r="CS156" s="0"/>
      <c r="CT156" s="0"/>
      <c r="CU156" s="0"/>
      <c r="CV156" s="0"/>
      <c r="CW156" s="0"/>
      <c r="CX156" s="0"/>
      <c r="CY156" s="0"/>
      <c r="CZ156" s="0"/>
      <c r="DA156" s="0"/>
      <c r="DB156" s="0"/>
      <c r="DC156" s="0"/>
      <c r="DD156" s="0"/>
      <c r="DE156" s="0"/>
      <c r="DF156" s="0"/>
      <c r="DG156" s="0"/>
      <c r="DH156" s="0"/>
      <c r="DI156" s="0"/>
      <c r="DJ156" s="0"/>
      <c r="DK156" s="0"/>
      <c r="DL156" s="0"/>
      <c r="DM156" s="0"/>
      <c r="DN156" s="0"/>
      <c r="DO156" s="0"/>
      <c r="DP156" s="0"/>
      <c r="DQ156" s="0"/>
      <c r="DR156" s="0"/>
      <c r="DS156" s="0"/>
      <c r="DT156" s="0"/>
      <c r="DU156" s="0"/>
      <c r="DV156" s="0"/>
      <c r="DW156" s="0"/>
      <c r="DX156" s="0"/>
      <c r="DY156" s="0"/>
      <c r="DZ156" s="0"/>
      <c r="EA156" s="0"/>
      <c r="EB156" s="0"/>
      <c r="EC156" s="0"/>
      <c r="ED156" s="0"/>
      <c r="EE156" s="0"/>
      <c r="EF156" s="0"/>
      <c r="EG156" s="0"/>
      <c r="EH156" s="0"/>
      <c r="EI156" s="0"/>
      <c r="EJ156" s="0"/>
      <c r="EK156" s="0"/>
      <c r="EL156" s="0"/>
      <c r="EM156" s="0"/>
      <c r="EN156" s="0"/>
      <c r="EO156" s="0"/>
      <c r="EP156" s="0"/>
      <c r="EQ156" s="0"/>
      <c r="ER156" s="0"/>
      <c r="ES156" s="0"/>
      <c r="ET156" s="0"/>
      <c r="EU156" s="0"/>
      <c r="EV156" s="0"/>
      <c r="EW156" s="0"/>
      <c r="EX156" s="0"/>
      <c r="EY156" s="0"/>
      <c r="EZ156" s="0"/>
      <c r="FA156" s="0"/>
      <c r="FB156" s="0"/>
      <c r="FC156" s="0"/>
      <c r="FD156" s="0"/>
      <c r="FE156" s="0"/>
      <c r="FF156" s="0"/>
      <c r="FG156" s="0"/>
      <c r="FH156" s="0"/>
      <c r="FI156" s="0"/>
      <c r="FJ156" s="0"/>
      <c r="FK156" s="0"/>
      <c r="FL156" s="0"/>
      <c r="FM156" s="0"/>
      <c r="FN156" s="0"/>
      <c r="FO156" s="0"/>
      <c r="FP156" s="0"/>
      <c r="FQ156" s="0"/>
      <c r="FR156" s="0"/>
      <c r="FS156" s="0"/>
      <c r="FT156" s="0"/>
      <c r="FU156" s="0"/>
      <c r="FV156" s="0"/>
      <c r="FW156" s="0"/>
      <c r="FX156" s="0"/>
      <c r="FY156" s="0"/>
      <c r="FZ156" s="0"/>
      <c r="GA156" s="0"/>
      <c r="GB156" s="0"/>
      <c r="GC156" s="0"/>
      <c r="GD156" s="0"/>
      <c r="GE156" s="0"/>
      <c r="GF156" s="0"/>
      <c r="GG156" s="0"/>
      <c r="GH156" s="0"/>
      <c r="GI156" s="0"/>
      <c r="GJ156" s="0"/>
      <c r="GK156" s="0"/>
      <c r="GL156" s="0"/>
      <c r="GM156" s="0"/>
      <c r="GN156" s="0"/>
      <c r="GO156" s="0"/>
      <c r="GP156" s="0"/>
      <c r="GQ156" s="0"/>
      <c r="GR156" s="0"/>
      <c r="GS156" s="0"/>
      <c r="GT156" s="0"/>
      <c r="GU156" s="0"/>
      <c r="GV156" s="0"/>
      <c r="GW156" s="0"/>
      <c r="GX156" s="0"/>
      <c r="GY156" s="0"/>
      <c r="GZ156" s="0"/>
      <c r="HA156" s="0"/>
      <c r="HB156" s="0"/>
      <c r="HC156" s="0"/>
      <c r="HD156" s="0"/>
      <c r="HE156" s="0"/>
      <c r="HF156" s="0"/>
      <c r="HG156" s="0"/>
      <c r="HH156" s="0"/>
      <c r="HI156" s="0"/>
      <c r="HJ156" s="0"/>
      <c r="HK156" s="0"/>
      <c r="HL156" s="0"/>
      <c r="HM156" s="0"/>
      <c r="HN156" s="0"/>
      <c r="HO156" s="0"/>
      <c r="HP156" s="0"/>
      <c r="HQ156" s="0"/>
      <c r="HR156" s="0"/>
      <c r="HS156" s="0"/>
      <c r="HT156" s="0"/>
      <c r="HU156" s="0"/>
      <c r="HV156" s="0"/>
      <c r="HW156" s="0"/>
      <c r="HX156" s="0"/>
      <c r="HY156" s="0"/>
      <c r="HZ156" s="0"/>
      <c r="IA156" s="0"/>
      <c r="IB156" s="0"/>
      <c r="IC156" s="0"/>
      <c r="ID156" s="0"/>
      <c r="IE156" s="0"/>
      <c r="IF156" s="0"/>
      <c r="IG156" s="0"/>
      <c r="IH156" s="0"/>
      <c r="II156" s="0"/>
      <c r="IJ156" s="0"/>
      <c r="IK156" s="0"/>
      <c r="IL156" s="0"/>
      <c r="IM156" s="0"/>
      <c r="IN156" s="0"/>
      <c r="IO156" s="0"/>
      <c r="IP156" s="0"/>
      <c r="IQ156" s="0"/>
      <c r="IR156" s="0"/>
      <c r="IS156" s="0"/>
      <c r="IT156" s="0"/>
      <c r="IU156" s="0"/>
      <c r="IV156" s="0"/>
      <c r="IW156" s="0"/>
      <c r="IX156" s="0"/>
      <c r="IY156" s="0"/>
      <c r="IZ156" s="0"/>
      <c r="JA156" s="0"/>
      <c r="JB156" s="0"/>
      <c r="JC156" s="0"/>
      <c r="JD156" s="0"/>
      <c r="JE156" s="0"/>
      <c r="JF156" s="0"/>
      <c r="JG156" s="0"/>
      <c r="JH156" s="0"/>
      <c r="JI156" s="0"/>
      <c r="JJ156" s="0"/>
      <c r="JK156" s="0"/>
      <c r="JL156" s="0"/>
      <c r="JM156" s="0"/>
      <c r="JN156" s="0"/>
      <c r="JO156" s="0"/>
      <c r="JP156" s="0"/>
      <c r="JQ156" s="0"/>
      <c r="JR156" s="0"/>
      <c r="JS156" s="0"/>
      <c r="JT156" s="0"/>
      <c r="JU156" s="0"/>
      <c r="JV156" s="0"/>
      <c r="JW156" s="0"/>
      <c r="JX156" s="0"/>
      <c r="JY156" s="0"/>
      <c r="JZ156" s="0"/>
      <c r="KA156" s="0"/>
      <c r="KB156" s="0"/>
      <c r="KC156" s="0"/>
      <c r="KD156" s="0"/>
      <c r="KE156" s="0"/>
      <c r="KF156" s="0"/>
      <c r="KG156" s="0"/>
      <c r="KH156" s="0"/>
      <c r="KI156" s="0"/>
      <c r="KJ156" s="0"/>
      <c r="KK156" s="0"/>
      <c r="KL156" s="0"/>
      <c r="KM156" s="0"/>
      <c r="KN156" s="0"/>
      <c r="KO156" s="0"/>
      <c r="KP156" s="0"/>
      <c r="KQ156" s="0"/>
      <c r="KR156" s="0"/>
      <c r="KS156" s="0"/>
      <c r="KT156" s="0"/>
      <c r="KU156" s="0"/>
      <c r="KV156" s="0"/>
      <c r="KW156" s="0"/>
      <c r="KX156" s="0"/>
      <c r="KY156" s="0"/>
      <c r="KZ156" s="0"/>
      <c r="LA156" s="0"/>
      <c r="LB156" s="0"/>
      <c r="LC156" s="0"/>
      <c r="LD156" s="0"/>
      <c r="LE156" s="0"/>
      <c r="LF156" s="0"/>
      <c r="LG156" s="0"/>
      <c r="LH156" s="0"/>
      <c r="LI156" s="0"/>
      <c r="LJ156" s="0"/>
      <c r="LK156" s="0"/>
      <c r="LL156" s="0"/>
      <c r="LM156" s="0"/>
      <c r="LN156" s="0"/>
      <c r="LO156" s="0"/>
      <c r="LP156" s="0"/>
      <c r="LQ156" s="0"/>
      <c r="LR156" s="0"/>
      <c r="LS156" s="0"/>
      <c r="LT156" s="0"/>
      <c r="LU156" s="0"/>
      <c r="LV156" s="0"/>
      <c r="LW156" s="0"/>
      <c r="LX156" s="0"/>
      <c r="LY156" s="0"/>
      <c r="LZ156" s="0"/>
      <c r="MA156" s="0"/>
      <c r="MB156" s="0"/>
      <c r="MC156" s="0"/>
      <c r="MD156" s="0"/>
      <c r="ME156" s="0"/>
      <c r="MF156" s="0"/>
      <c r="MG156" s="0"/>
      <c r="MH156" s="0"/>
      <c r="MI156" s="0"/>
      <c r="MJ156" s="0"/>
      <c r="MK156" s="0"/>
      <c r="ML156" s="0"/>
      <c r="MM156" s="0"/>
      <c r="MN156" s="0"/>
      <c r="MO156" s="0"/>
      <c r="MP156" s="0"/>
      <c r="MQ156" s="0"/>
      <c r="MR156" s="0"/>
      <c r="MS156" s="0"/>
      <c r="MT156" s="0"/>
      <c r="MU156" s="0"/>
      <c r="MV156" s="0"/>
      <c r="MW156" s="0"/>
      <c r="MX156" s="0"/>
      <c r="MY156" s="0"/>
      <c r="MZ156" s="0"/>
      <c r="NA156" s="0"/>
      <c r="NB156" s="0"/>
      <c r="NC156" s="0"/>
      <c r="ND156" s="0"/>
      <c r="NE156" s="0"/>
      <c r="NF156" s="0"/>
      <c r="NG156" s="0"/>
      <c r="NH156" s="0"/>
      <c r="NI156" s="0"/>
      <c r="NJ156" s="0"/>
      <c r="NK156" s="0"/>
      <c r="NL156" s="0"/>
      <c r="NM156" s="0"/>
      <c r="NN156" s="0"/>
      <c r="NO156" s="0"/>
      <c r="NP156" s="0"/>
      <c r="NQ156" s="0"/>
      <c r="NR156" s="0"/>
      <c r="NS156" s="0"/>
      <c r="NT156" s="0"/>
      <c r="NU156" s="0"/>
      <c r="NV156" s="0"/>
      <c r="NW156" s="0"/>
      <c r="NX156" s="0"/>
      <c r="NY156" s="0"/>
      <c r="NZ156" s="0"/>
      <c r="OA156" s="0"/>
      <c r="OB156" s="0"/>
      <c r="OC156" s="0"/>
      <c r="OD156" s="0"/>
      <c r="OE156" s="0"/>
      <c r="OF156" s="0"/>
      <c r="OG156" s="0"/>
      <c r="OH156" s="0"/>
      <c r="OI156" s="0"/>
      <c r="OJ156" s="0"/>
      <c r="OK156" s="0"/>
      <c r="OL156" s="0"/>
      <c r="OM156" s="0"/>
      <c r="ON156" s="0"/>
      <c r="OO156" s="0"/>
      <c r="OP156" s="0"/>
      <c r="OQ156" s="0"/>
      <c r="OR156" s="0"/>
      <c r="OS156" s="0"/>
      <c r="OT156" s="0"/>
      <c r="OU156" s="0"/>
      <c r="OV156" s="0"/>
      <c r="OW156" s="0"/>
      <c r="OX156" s="0"/>
      <c r="OY156" s="0"/>
      <c r="OZ156" s="0"/>
      <c r="PA156" s="0"/>
      <c r="PB156" s="0"/>
      <c r="PC156" s="0"/>
      <c r="PD156" s="0"/>
      <c r="PE156" s="0"/>
      <c r="PF156" s="0"/>
      <c r="PG156" s="0"/>
      <c r="PH156" s="0"/>
      <c r="PI156" s="0"/>
      <c r="PJ156" s="0"/>
      <c r="PK156" s="0"/>
      <c r="PL156" s="0"/>
      <c r="PM156" s="0"/>
      <c r="PN156" s="0"/>
      <c r="PO156" s="0"/>
      <c r="PP156" s="0"/>
      <c r="PQ156" s="0"/>
      <c r="PR156" s="0"/>
      <c r="PS156" s="0"/>
      <c r="PT156" s="0"/>
      <c r="PU156" s="0"/>
      <c r="PV156" s="0"/>
      <c r="PW156" s="0"/>
      <c r="ALV156" s="0"/>
      <c r="ALW156" s="0"/>
      <c r="ALX156" s="0"/>
      <c r="ALY156" s="0"/>
      <c r="ALZ156" s="0"/>
      <c r="AMA156" s="0"/>
      <c r="AMB156" s="0"/>
      <c r="AMC156" s="0"/>
      <c r="AMD156" s="0"/>
      <c r="AME156" s="0"/>
      <c r="AMF156" s="0"/>
      <c r="AMG156" s="0"/>
      <c r="AMH156" s="0"/>
      <c r="AMI156" s="0"/>
      <c r="AMJ156" s="0"/>
    </row>
    <row r="157" customFormat="false" ht="13.8" hidden="false" customHeight="false" outlineLevel="0" collapsed="false">
      <c r="A157" s="58"/>
      <c r="B157" s="22"/>
      <c r="C157" s="30"/>
      <c r="D157" s="24"/>
      <c r="E157" s="59"/>
      <c r="F157" s="41"/>
      <c r="G157" s="42"/>
      <c r="H157" s="33"/>
    </row>
    <row r="158" customFormat="false" ht="14.15" hidden="false" customHeight="false" outlineLevel="0" collapsed="false">
      <c r="A158" s="58"/>
      <c r="B158" s="22"/>
      <c r="C158" s="30" t="s">
        <v>355</v>
      </c>
      <c r="D158" s="31" t="s">
        <v>356</v>
      </c>
      <c r="E158" s="25"/>
      <c r="F158" s="41"/>
      <c r="G158" s="42"/>
      <c r="H158" s="33"/>
    </row>
    <row r="159" s="43" customFormat="true" ht="26.85" hidden="false" customHeight="false" outlineLevel="0" collapsed="false">
      <c r="A159" s="22" t="s">
        <v>20</v>
      </c>
      <c r="B159" s="22" t="s">
        <v>357</v>
      </c>
      <c r="C159" s="23" t="s">
        <v>358</v>
      </c>
      <c r="D159" s="24" t="s">
        <v>359</v>
      </c>
      <c r="E159" s="25" t="s">
        <v>67</v>
      </c>
      <c r="F159" s="41"/>
      <c r="G159" s="78" t="n">
        <v>1</v>
      </c>
      <c r="H159" s="28" t="n">
        <f aca="false">ROUND(F159*G159,2)</f>
        <v>0</v>
      </c>
      <c r="I159" s="0"/>
      <c r="J159" s="0"/>
      <c r="K159" s="0"/>
      <c r="L159" s="0"/>
      <c r="M159" s="0"/>
      <c r="N159" s="0"/>
      <c r="O159" s="0"/>
      <c r="P159" s="0"/>
      <c r="Q159" s="0"/>
      <c r="R159" s="0"/>
      <c r="S159" s="0"/>
      <c r="T159" s="0"/>
      <c r="U159" s="0"/>
      <c r="V159" s="0"/>
      <c r="W159" s="0"/>
      <c r="X159" s="0"/>
      <c r="Y159" s="0"/>
      <c r="Z159" s="0"/>
      <c r="AA159" s="0"/>
      <c r="AB159" s="0"/>
      <c r="AC159" s="0"/>
      <c r="AD159" s="0"/>
      <c r="AE159" s="0"/>
      <c r="AF159" s="0"/>
      <c r="AG159" s="0"/>
      <c r="AH159" s="0"/>
      <c r="AI159" s="0"/>
      <c r="AJ159" s="0"/>
      <c r="AK159" s="0"/>
      <c r="AL159" s="0"/>
      <c r="AM159" s="0"/>
      <c r="AN159" s="0"/>
      <c r="AO159" s="0"/>
      <c r="AP159" s="0"/>
      <c r="AQ159" s="0"/>
      <c r="AR159" s="0"/>
      <c r="AS159" s="0"/>
      <c r="AT159" s="0"/>
      <c r="AU159" s="0"/>
      <c r="AV159" s="0"/>
      <c r="AW159" s="0"/>
      <c r="AX159" s="0"/>
      <c r="AY159" s="0"/>
      <c r="AZ159" s="0"/>
      <c r="BA159" s="0"/>
      <c r="BB159" s="0"/>
      <c r="BC159" s="0"/>
      <c r="BD159" s="0"/>
      <c r="BE159" s="0"/>
      <c r="BF159" s="0"/>
      <c r="BG159" s="0"/>
      <c r="BH159" s="0"/>
      <c r="BI159" s="0"/>
      <c r="BJ159" s="0"/>
      <c r="BK159" s="0"/>
      <c r="BL159" s="0"/>
      <c r="BM159" s="0"/>
      <c r="BN159" s="0"/>
      <c r="BO159" s="0"/>
      <c r="BP159" s="0"/>
      <c r="BQ159" s="0"/>
      <c r="BR159" s="0"/>
      <c r="BS159" s="0"/>
      <c r="BT159" s="0"/>
      <c r="BU159" s="0"/>
      <c r="BV159" s="0"/>
      <c r="BW159" s="0"/>
      <c r="BX159" s="0"/>
      <c r="BY159" s="0"/>
      <c r="BZ159" s="0"/>
      <c r="CA159" s="0"/>
      <c r="CB159" s="0"/>
      <c r="CC159" s="0"/>
      <c r="CD159" s="0"/>
      <c r="CE159" s="0"/>
      <c r="CF159" s="0"/>
      <c r="CG159" s="0"/>
      <c r="CH159" s="0"/>
      <c r="CI159" s="0"/>
      <c r="CJ159" s="0"/>
      <c r="CK159" s="0"/>
      <c r="CL159" s="0"/>
      <c r="CM159" s="0"/>
      <c r="CN159" s="0"/>
      <c r="CO159" s="0"/>
      <c r="CP159" s="0"/>
      <c r="CQ159" s="0"/>
      <c r="CR159" s="0"/>
      <c r="CS159" s="0"/>
      <c r="CT159" s="0"/>
      <c r="CU159" s="0"/>
      <c r="CV159" s="0"/>
      <c r="CW159" s="0"/>
      <c r="CX159" s="0"/>
      <c r="CY159" s="0"/>
      <c r="CZ159" s="0"/>
      <c r="DA159" s="0"/>
      <c r="DB159" s="0"/>
      <c r="DC159" s="0"/>
      <c r="DD159" s="0"/>
      <c r="DE159" s="0"/>
      <c r="DF159" s="0"/>
      <c r="DG159" s="0"/>
      <c r="DH159" s="0"/>
      <c r="DI159" s="0"/>
      <c r="DJ159" s="0"/>
      <c r="DK159" s="0"/>
      <c r="DL159" s="0"/>
      <c r="DM159" s="0"/>
      <c r="DN159" s="0"/>
      <c r="DO159" s="0"/>
      <c r="DP159" s="0"/>
      <c r="DQ159" s="0"/>
      <c r="DR159" s="0"/>
      <c r="DS159" s="0"/>
      <c r="DT159" s="0"/>
      <c r="DU159" s="0"/>
      <c r="DV159" s="0"/>
      <c r="DW159" s="0"/>
      <c r="DX159" s="0"/>
      <c r="DY159" s="0"/>
      <c r="DZ159" s="0"/>
      <c r="EA159" s="0"/>
      <c r="EB159" s="0"/>
      <c r="EC159" s="0"/>
      <c r="ED159" s="0"/>
      <c r="EE159" s="0"/>
      <c r="EF159" s="0"/>
      <c r="EG159" s="0"/>
      <c r="EH159" s="0"/>
      <c r="EI159" s="0"/>
      <c r="EJ159" s="0"/>
      <c r="EK159" s="0"/>
      <c r="EL159" s="0"/>
      <c r="EM159" s="0"/>
      <c r="EN159" s="0"/>
      <c r="EO159" s="0"/>
      <c r="EP159" s="0"/>
      <c r="EQ159" s="0"/>
      <c r="ER159" s="0"/>
      <c r="ES159" s="0"/>
      <c r="ET159" s="0"/>
      <c r="EU159" s="0"/>
      <c r="EV159" s="0"/>
      <c r="EW159" s="0"/>
      <c r="EX159" s="0"/>
      <c r="EY159" s="0"/>
      <c r="EZ159" s="0"/>
      <c r="FA159" s="0"/>
      <c r="FB159" s="0"/>
      <c r="FC159" s="0"/>
      <c r="FD159" s="0"/>
      <c r="FE159" s="0"/>
      <c r="FF159" s="0"/>
      <c r="FG159" s="0"/>
      <c r="FH159" s="0"/>
      <c r="FI159" s="0"/>
      <c r="FJ159" s="0"/>
      <c r="FK159" s="0"/>
      <c r="FL159" s="0"/>
      <c r="FM159" s="0"/>
      <c r="FN159" s="0"/>
      <c r="FO159" s="0"/>
      <c r="FP159" s="0"/>
      <c r="FQ159" s="0"/>
      <c r="FR159" s="0"/>
      <c r="FS159" s="0"/>
      <c r="FT159" s="0"/>
      <c r="FU159" s="0"/>
      <c r="FV159" s="0"/>
      <c r="FW159" s="0"/>
      <c r="FX159" s="0"/>
      <c r="FY159" s="0"/>
      <c r="FZ159" s="0"/>
      <c r="GA159" s="0"/>
      <c r="GB159" s="0"/>
      <c r="GC159" s="0"/>
      <c r="GD159" s="0"/>
      <c r="GE159" s="0"/>
      <c r="GF159" s="0"/>
      <c r="GG159" s="0"/>
      <c r="GH159" s="0"/>
      <c r="GI159" s="0"/>
      <c r="GJ159" s="0"/>
      <c r="GK159" s="0"/>
      <c r="GL159" s="0"/>
      <c r="GM159" s="0"/>
      <c r="GN159" s="0"/>
      <c r="GO159" s="0"/>
      <c r="GP159" s="0"/>
      <c r="GQ159" s="0"/>
      <c r="GR159" s="0"/>
      <c r="GS159" s="0"/>
      <c r="GT159" s="0"/>
      <c r="GU159" s="0"/>
      <c r="GV159" s="0"/>
      <c r="GW159" s="0"/>
      <c r="GX159" s="0"/>
      <c r="GY159" s="0"/>
      <c r="GZ159" s="0"/>
      <c r="HA159" s="0"/>
      <c r="HB159" s="0"/>
      <c r="HC159" s="0"/>
      <c r="HD159" s="0"/>
      <c r="HE159" s="0"/>
      <c r="HF159" s="0"/>
      <c r="HG159" s="0"/>
      <c r="HH159" s="0"/>
      <c r="HI159" s="0"/>
      <c r="HJ159" s="0"/>
      <c r="HK159" s="0"/>
      <c r="HL159" s="0"/>
      <c r="HM159" s="0"/>
      <c r="HN159" s="0"/>
      <c r="HO159" s="0"/>
      <c r="HP159" s="0"/>
      <c r="HQ159" s="0"/>
      <c r="HR159" s="0"/>
      <c r="HS159" s="0"/>
      <c r="HT159" s="0"/>
      <c r="HU159" s="0"/>
      <c r="HV159" s="0"/>
      <c r="HW159" s="0"/>
      <c r="HX159" s="0"/>
      <c r="HY159" s="0"/>
      <c r="HZ159" s="0"/>
      <c r="IA159" s="0"/>
      <c r="IB159" s="0"/>
      <c r="IC159" s="0"/>
      <c r="ID159" s="0"/>
      <c r="IE159" s="0"/>
      <c r="IF159" s="0"/>
      <c r="IG159" s="0"/>
      <c r="IH159" s="0"/>
      <c r="II159" s="0"/>
      <c r="IJ159" s="0"/>
      <c r="IK159" s="0"/>
      <c r="IL159" s="0"/>
      <c r="IM159" s="0"/>
      <c r="IN159" s="0"/>
      <c r="IO159" s="0"/>
      <c r="IP159" s="0"/>
      <c r="IQ159" s="0"/>
      <c r="IR159" s="0"/>
      <c r="IS159" s="0"/>
      <c r="IT159" s="0"/>
      <c r="IU159" s="0"/>
      <c r="IV159" s="0"/>
      <c r="IW159" s="0"/>
      <c r="IX159" s="0"/>
      <c r="IY159" s="0"/>
      <c r="IZ159" s="0"/>
      <c r="JA159" s="0"/>
      <c r="JB159" s="0"/>
      <c r="JC159" s="0"/>
      <c r="JD159" s="0"/>
      <c r="JE159" s="0"/>
      <c r="JF159" s="0"/>
      <c r="JG159" s="0"/>
      <c r="JH159" s="0"/>
      <c r="JI159" s="0"/>
      <c r="JJ159" s="0"/>
      <c r="JK159" s="0"/>
      <c r="JL159" s="0"/>
      <c r="JM159" s="0"/>
      <c r="JN159" s="0"/>
      <c r="JO159" s="0"/>
      <c r="JP159" s="0"/>
      <c r="JQ159" s="0"/>
      <c r="JR159" s="0"/>
      <c r="JS159" s="0"/>
      <c r="JT159" s="0"/>
      <c r="JU159" s="0"/>
      <c r="JV159" s="0"/>
      <c r="JW159" s="0"/>
      <c r="JX159" s="0"/>
      <c r="JY159" s="0"/>
      <c r="JZ159" s="0"/>
      <c r="KA159" s="0"/>
      <c r="KB159" s="0"/>
      <c r="KC159" s="0"/>
      <c r="KD159" s="0"/>
      <c r="KE159" s="0"/>
      <c r="KF159" s="0"/>
      <c r="KG159" s="0"/>
      <c r="KH159" s="0"/>
      <c r="KI159" s="0"/>
      <c r="KJ159" s="0"/>
      <c r="KK159" s="0"/>
      <c r="KL159" s="0"/>
      <c r="KM159" s="0"/>
      <c r="KN159" s="0"/>
      <c r="KO159" s="0"/>
      <c r="KP159" s="0"/>
      <c r="KQ159" s="0"/>
      <c r="KR159" s="0"/>
      <c r="KS159" s="0"/>
      <c r="KT159" s="0"/>
      <c r="KU159" s="0"/>
      <c r="KV159" s="0"/>
      <c r="KW159" s="0"/>
      <c r="KX159" s="0"/>
      <c r="KY159" s="0"/>
      <c r="KZ159" s="0"/>
      <c r="LA159" s="0"/>
      <c r="LB159" s="0"/>
      <c r="LC159" s="0"/>
      <c r="LD159" s="0"/>
      <c r="LE159" s="0"/>
      <c r="LF159" s="0"/>
      <c r="LG159" s="0"/>
      <c r="LH159" s="0"/>
      <c r="LI159" s="0"/>
      <c r="LJ159" s="0"/>
      <c r="LK159" s="0"/>
      <c r="LL159" s="0"/>
      <c r="LM159" s="0"/>
      <c r="LN159" s="0"/>
      <c r="LO159" s="0"/>
      <c r="LP159" s="0"/>
      <c r="LQ159" s="0"/>
      <c r="LR159" s="0"/>
      <c r="LS159" s="0"/>
      <c r="LT159" s="0"/>
      <c r="LU159" s="0"/>
      <c r="LV159" s="0"/>
      <c r="LW159" s="0"/>
      <c r="LX159" s="0"/>
      <c r="LY159" s="0"/>
      <c r="LZ159" s="0"/>
      <c r="MA159" s="0"/>
      <c r="MB159" s="0"/>
      <c r="MC159" s="0"/>
      <c r="MD159" s="0"/>
      <c r="ME159" s="0"/>
      <c r="MF159" s="0"/>
      <c r="MG159" s="0"/>
      <c r="MH159" s="0"/>
      <c r="MI159" s="0"/>
      <c r="MJ159" s="0"/>
      <c r="MK159" s="0"/>
      <c r="ML159" s="0"/>
      <c r="MM159" s="0"/>
      <c r="MN159" s="0"/>
      <c r="MO159" s="0"/>
      <c r="MP159" s="0"/>
      <c r="MQ159" s="0"/>
      <c r="MR159" s="0"/>
      <c r="MS159" s="0"/>
      <c r="MT159" s="0"/>
      <c r="MU159" s="0"/>
      <c r="MV159" s="0"/>
      <c r="MW159" s="0"/>
      <c r="MX159" s="0"/>
      <c r="MY159" s="0"/>
      <c r="MZ159" s="0"/>
      <c r="NA159" s="0"/>
      <c r="NB159" s="0"/>
      <c r="NC159" s="0"/>
      <c r="ND159" s="0"/>
      <c r="NE159" s="0"/>
      <c r="NF159" s="0"/>
      <c r="NG159" s="0"/>
      <c r="NH159" s="0"/>
      <c r="NI159" s="0"/>
      <c r="NJ159" s="0"/>
      <c r="NK159" s="0"/>
      <c r="NL159" s="0"/>
      <c r="NM159" s="0"/>
      <c r="NN159" s="0"/>
      <c r="NO159" s="0"/>
      <c r="NP159" s="0"/>
      <c r="NQ159" s="0"/>
      <c r="NR159" s="0"/>
      <c r="NS159" s="0"/>
      <c r="NT159" s="0"/>
      <c r="NU159" s="0"/>
      <c r="NV159" s="0"/>
      <c r="NW159" s="0"/>
      <c r="NX159" s="0"/>
      <c r="NY159" s="0"/>
      <c r="NZ159" s="0"/>
      <c r="OA159" s="0"/>
      <c r="OB159" s="0"/>
      <c r="OC159" s="0"/>
      <c r="OD159" s="0"/>
      <c r="OE159" s="0"/>
      <c r="OF159" s="0"/>
      <c r="OG159" s="0"/>
      <c r="OH159" s="0"/>
      <c r="OI159" s="0"/>
      <c r="OJ159" s="0"/>
      <c r="OK159" s="0"/>
      <c r="OL159" s="0"/>
      <c r="OM159" s="0"/>
      <c r="ON159" s="0"/>
      <c r="OO159" s="0"/>
      <c r="OP159" s="0"/>
      <c r="OQ159" s="0"/>
      <c r="OR159" s="0"/>
      <c r="OS159" s="0"/>
      <c r="OT159" s="0"/>
      <c r="OU159" s="0"/>
      <c r="OV159" s="0"/>
      <c r="OW159" s="0"/>
      <c r="OX159" s="0"/>
      <c r="OY159" s="0"/>
      <c r="OZ159" s="0"/>
      <c r="PA159" s="0"/>
      <c r="PB159" s="0"/>
      <c r="PC159" s="0"/>
      <c r="PD159" s="0"/>
      <c r="PE159" s="0"/>
      <c r="PF159" s="0"/>
      <c r="PG159" s="0"/>
      <c r="PH159" s="0"/>
      <c r="PI159" s="0"/>
      <c r="PJ159" s="0"/>
      <c r="PK159" s="0"/>
      <c r="PL159" s="0"/>
      <c r="PM159" s="0"/>
      <c r="PN159" s="0"/>
      <c r="PO159" s="0"/>
      <c r="PP159" s="0"/>
      <c r="PQ159" s="0"/>
      <c r="PR159" s="0"/>
      <c r="PS159" s="0"/>
      <c r="PT159" s="0"/>
      <c r="PU159" s="0"/>
      <c r="PV159" s="0"/>
      <c r="PW159" s="0"/>
      <c r="ALV159" s="0"/>
      <c r="ALW159" s="0"/>
      <c r="ALX159" s="0"/>
      <c r="ALY159" s="0"/>
      <c r="ALZ159" s="0"/>
      <c r="AMA159" s="0"/>
      <c r="AMB159" s="0"/>
      <c r="AMC159" s="0"/>
      <c r="AMD159" s="0"/>
      <c r="AME159" s="0"/>
      <c r="AMF159" s="0"/>
      <c r="AMG159" s="0"/>
      <c r="AMH159" s="0"/>
      <c r="AMI159" s="0"/>
      <c r="AMJ159" s="0"/>
    </row>
    <row r="160" s="43" customFormat="true" ht="26.85" hidden="false" customHeight="false" outlineLevel="0" collapsed="false">
      <c r="A160" s="22" t="s">
        <v>46</v>
      </c>
      <c r="B160" s="22" t="n">
        <v>93666</v>
      </c>
      <c r="C160" s="23" t="s">
        <v>360</v>
      </c>
      <c r="D160" s="24" t="s">
        <v>361</v>
      </c>
      <c r="E160" s="25" t="s">
        <v>67</v>
      </c>
      <c r="F160" s="41"/>
      <c r="G160" s="78" t="n">
        <v>4</v>
      </c>
      <c r="H160" s="28" t="n">
        <f aca="false">ROUND(F160*G160,2)</f>
        <v>0</v>
      </c>
      <c r="I160" s="0"/>
      <c r="J160" s="0"/>
      <c r="K160" s="0"/>
      <c r="L160" s="0"/>
      <c r="M160" s="0"/>
      <c r="N160" s="0"/>
      <c r="O160" s="0"/>
      <c r="P160" s="0"/>
      <c r="Q160" s="0"/>
      <c r="R160" s="0"/>
      <c r="S160" s="0"/>
      <c r="T160" s="0"/>
      <c r="U160" s="0"/>
      <c r="V160" s="0"/>
      <c r="W160" s="0"/>
      <c r="X160" s="0"/>
      <c r="Y160" s="0"/>
      <c r="Z160" s="0"/>
      <c r="AA160" s="0"/>
      <c r="AB160" s="0"/>
      <c r="AC160" s="0"/>
      <c r="AD160" s="0"/>
      <c r="AE160" s="0"/>
      <c r="AF160" s="0"/>
      <c r="AG160" s="0"/>
      <c r="AH160" s="0"/>
      <c r="AI160" s="0"/>
      <c r="AJ160" s="0"/>
      <c r="AK160" s="0"/>
      <c r="AL160" s="0"/>
      <c r="AM160" s="0"/>
      <c r="AN160" s="0"/>
      <c r="AO160" s="0"/>
      <c r="AP160" s="0"/>
      <c r="AQ160" s="0"/>
      <c r="AR160" s="0"/>
      <c r="AS160" s="0"/>
      <c r="AT160" s="0"/>
      <c r="AU160" s="0"/>
      <c r="AV160" s="0"/>
      <c r="AW160" s="0"/>
      <c r="AX160" s="0"/>
      <c r="AY160" s="0"/>
      <c r="AZ160" s="0"/>
      <c r="BA160" s="0"/>
      <c r="BB160" s="0"/>
      <c r="BC160" s="0"/>
      <c r="BD160" s="0"/>
      <c r="BE160" s="0"/>
      <c r="BF160" s="0"/>
      <c r="BG160" s="0"/>
      <c r="BH160" s="0"/>
      <c r="BI160" s="0"/>
      <c r="BJ160" s="0"/>
      <c r="BK160" s="0"/>
      <c r="BL160" s="0"/>
      <c r="BM160" s="0"/>
      <c r="BN160" s="0"/>
      <c r="BO160" s="0"/>
      <c r="BP160" s="0"/>
      <c r="BQ160" s="0"/>
      <c r="BR160" s="0"/>
      <c r="BS160" s="0"/>
      <c r="BT160" s="0"/>
      <c r="BU160" s="0"/>
      <c r="BV160" s="0"/>
      <c r="BW160" s="0"/>
      <c r="BX160" s="0"/>
      <c r="BY160" s="0"/>
      <c r="BZ160" s="0"/>
      <c r="CA160" s="0"/>
      <c r="CB160" s="0"/>
      <c r="CC160" s="0"/>
      <c r="CD160" s="0"/>
      <c r="CE160" s="0"/>
      <c r="CF160" s="0"/>
      <c r="CG160" s="0"/>
      <c r="CH160" s="0"/>
      <c r="CI160" s="0"/>
      <c r="CJ160" s="0"/>
      <c r="CK160" s="0"/>
      <c r="CL160" s="0"/>
      <c r="CM160" s="0"/>
      <c r="CN160" s="0"/>
      <c r="CO160" s="0"/>
      <c r="CP160" s="0"/>
      <c r="CQ160" s="0"/>
      <c r="CR160" s="0"/>
      <c r="CS160" s="0"/>
      <c r="CT160" s="0"/>
      <c r="CU160" s="0"/>
      <c r="CV160" s="0"/>
      <c r="CW160" s="0"/>
      <c r="CX160" s="0"/>
      <c r="CY160" s="0"/>
      <c r="CZ160" s="0"/>
      <c r="DA160" s="0"/>
      <c r="DB160" s="0"/>
      <c r="DC160" s="0"/>
      <c r="DD160" s="0"/>
      <c r="DE160" s="0"/>
      <c r="DF160" s="0"/>
      <c r="DG160" s="0"/>
      <c r="DH160" s="0"/>
      <c r="DI160" s="0"/>
      <c r="DJ160" s="0"/>
      <c r="DK160" s="0"/>
      <c r="DL160" s="0"/>
      <c r="DM160" s="0"/>
      <c r="DN160" s="0"/>
      <c r="DO160" s="0"/>
      <c r="DP160" s="0"/>
      <c r="DQ160" s="0"/>
      <c r="DR160" s="0"/>
      <c r="DS160" s="0"/>
      <c r="DT160" s="0"/>
      <c r="DU160" s="0"/>
      <c r="DV160" s="0"/>
      <c r="DW160" s="0"/>
      <c r="DX160" s="0"/>
      <c r="DY160" s="0"/>
      <c r="DZ160" s="0"/>
      <c r="EA160" s="0"/>
      <c r="EB160" s="0"/>
      <c r="EC160" s="0"/>
      <c r="ED160" s="0"/>
      <c r="EE160" s="0"/>
      <c r="EF160" s="0"/>
      <c r="EG160" s="0"/>
      <c r="EH160" s="0"/>
      <c r="EI160" s="0"/>
      <c r="EJ160" s="0"/>
      <c r="EK160" s="0"/>
      <c r="EL160" s="0"/>
      <c r="EM160" s="0"/>
      <c r="EN160" s="0"/>
      <c r="EO160" s="0"/>
      <c r="EP160" s="0"/>
      <c r="EQ160" s="0"/>
      <c r="ER160" s="0"/>
      <c r="ES160" s="0"/>
      <c r="ET160" s="0"/>
      <c r="EU160" s="0"/>
      <c r="EV160" s="0"/>
      <c r="EW160" s="0"/>
      <c r="EX160" s="0"/>
      <c r="EY160" s="0"/>
      <c r="EZ160" s="0"/>
      <c r="FA160" s="0"/>
      <c r="FB160" s="0"/>
      <c r="FC160" s="0"/>
      <c r="FD160" s="0"/>
      <c r="FE160" s="0"/>
      <c r="FF160" s="0"/>
      <c r="FG160" s="0"/>
      <c r="FH160" s="0"/>
      <c r="FI160" s="0"/>
      <c r="FJ160" s="0"/>
      <c r="FK160" s="0"/>
      <c r="FL160" s="0"/>
      <c r="FM160" s="0"/>
      <c r="FN160" s="0"/>
      <c r="FO160" s="0"/>
      <c r="FP160" s="0"/>
      <c r="FQ160" s="0"/>
      <c r="FR160" s="0"/>
      <c r="FS160" s="0"/>
      <c r="FT160" s="0"/>
      <c r="FU160" s="0"/>
      <c r="FV160" s="0"/>
      <c r="FW160" s="0"/>
      <c r="FX160" s="0"/>
      <c r="FY160" s="0"/>
      <c r="FZ160" s="0"/>
      <c r="GA160" s="0"/>
      <c r="GB160" s="0"/>
      <c r="GC160" s="0"/>
      <c r="GD160" s="0"/>
      <c r="GE160" s="0"/>
      <c r="GF160" s="0"/>
      <c r="GG160" s="0"/>
      <c r="GH160" s="0"/>
      <c r="GI160" s="0"/>
      <c r="GJ160" s="0"/>
      <c r="GK160" s="0"/>
      <c r="GL160" s="0"/>
      <c r="GM160" s="0"/>
      <c r="GN160" s="0"/>
      <c r="GO160" s="0"/>
      <c r="GP160" s="0"/>
      <c r="GQ160" s="0"/>
      <c r="GR160" s="0"/>
      <c r="GS160" s="0"/>
      <c r="GT160" s="0"/>
      <c r="GU160" s="0"/>
      <c r="GV160" s="0"/>
      <c r="GW160" s="0"/>
      <c r="GX160" s="0"/>
      <c r="GY160" s="0"/>
      <c r="GZ160" s="0"/>
      <c r="HA160" s="0"/>
      <c r="HB160" s="0"/>
      <c r="HC160" s="0"/>
      <c r="HD160" s="0"/>
      <c r="HE160" s="0"/>
      <c r="HF160" s="0"/>
      <c r="HG160" s="0"/>
      <c r="HH160" s="0"/>
      <c r="HI160" s="0"/>
      <c r="HJ160" s="0"/>
      <c r="HK160" s="0"/>
      <c r="HL160" s="0"/>
      <c r="HM160" s="0"/>
      <c r="HN160" s="0"/>
      <c r="HO160" s="0"/>
      <c r="HP160" s="0"/>
      <c r="HQ160" s="0"/>
      <c r="HR160" s="0"/>
      <c r="HS160" s="0"/>
      <c r="HT160" s="0"/>
      <c r="HU160" s="0"/>
      <c r="HV160" s="0"/>
      <c r="HW160" s="0"/>
      <c r="HX160" s="0"/>
      <c r="HY160" s="0"/>
      <c r="HZ160" s="0"/>
      <c r="IA160" s="0"/>
      <c r="IB160" s="0"/>
      <c r="IC160" s="0"/>
      <c r="ID160" s="0"/>
      <c r="IE160" s="0"/>
      <c r="IF160" s="0"/>
      <c r="IG160" s="0"/>
      <c r="IH160" s="0"/>
      <c r="II160" s="0"/>
      <c r="IJ160" s="0"/>
      <c r="IK160" s="0"/>
      <c r="IL160" s="0"/>
      <c r="IM160" s="0"/>
      <c r="IN160" s="0"/>
      <c r="IO160" s="0"/>
      <c r="IP160" s="0"/>
      <c r="IQ160" s="0"/>
      <c r="IR160" s="0"/>
      <c r="IS160" s="0"/>
      <c r="IT160" s="0"/>
      <c r="IU160" s="0"/>
      <c r="IV160" s="0"/>
      <c r="IW160" s="0"/>
      <c r="IX160" s="0"/>
      <c r="IY160" s="0"/>
      <c r="IZ160" s="0"/>
      <c r="JA160" s="0"/>
      <c r="JB160" s="0"/>
      <c r="JC160" s="0"/>
      <c r="JD160" s="0"/>
      <c r="JE160" s="0"/>
      <c r="JF160" s="0"/>
      <c r="JG160" s="0"/>
      <c r="JH160" s="0"/>
      <c r="JI160" s="0"/>
      <c r="JJ160" s="0"/>
      <c r="JK160" s="0"/>
      <c r="JL160" s="0"/>
      <c r="JM160" s="0"/>
      <c r="JN160" s="0"/>
      <c r="JO160" s="0"/>
      <c r="JP160" s="0"/>
      <c r="JQ160" s="0"/>
      <c r="JR160" s="0"/>
      <c r="JS160" s="0"/>
      <c r="JT160" s="0"/>
      <c r="JU160" s="0"/>
      <c r="JV160" s="0"/>
      <c r="JW160" s="0"/>
      <c r="JX160" s="0"/>
      <c r="JY160" s="0"/>
      <c r="JZ160" s="0"/>
      <c r="KA160" s="0"/>
      <c r="KB160" s="0"/>
      <c r="KC160" s="0"/>
      <c r="KD160" s="0"/>
      <c r="KE160" s="0"/>
      <c r="KF160" s="0"/>
      <c r="KG160" s="0"/>
      <c r="KH160" s="0"/>
      <c r="KI160" s="0"/>
      <c r="KJ160" s="0"/>
      <c r="KK160" s="0"/>
      <c r="KL160" s="0"/>
      <c r="KM160" s="0"/>
      <c r="KN160" s="0"/>
      <c r="KO160" s="0"/>
      <c r="KP160" s="0"/>
      <c r="KQ160" s="0"/>
      <c r="KR160" s="0"/>
      <c r="KS160" s="0"/>
      <c r="KT160" s="0"/>
      <c r="KU160" s="0"/>
      <c r="KV160" s="0"/>
      <c r="KW160" s="0"/>
      <c r="KX160" s="0"/>
      <c r="KY160" s="0"/>
      <c r="KZ160" s="0"/>
      <c r="LA160" s="0"/>
      <c r="LB160" s="0"/>
      <c r="LC160" s="0"/>
      <c r="LD160" s="0"/>
      <c r="LE160" s="0"/>
      <c r="LF160" s="0"/>
      <c r="LG160" s="0"/>
      <c r="LH160" s="0"/>
      <c r="LI160" s="0"/>
      <c r="LJ160" s="0"/>
      <c r="LK160" s="0"/>
      <c r="LL160" s="0"/>
      <c r="LM160" s="0"/>
      <c r="LN160" s="0"/>
      <c r="LO160" s="0"/>
      <c r="LP160" s="0"/>
      <c r="LQ160" s="0"/>
      <c r="LR160" s="0"/>
      <c r="LS160" s="0"/>
      <c r="LT160" s="0"/>
      <c r="LU160" s="0"/>
      <c r="LV160" s="0"/>
      <c r="LW160" s="0"/>
      <c r="LX160" s="0"/>
      <c r="LY160" s="0"/>
      <c r="LZ160" s="0"/>
      <c r="MA160" s="0"/>
      <c r="MB160" s="0"/>
      <c r="MC160" s="0"/>
      <c r="MD160" s="0"/>
      <c r="ME160" s="0"/>
      <c r="MF160" s="0"/>
      <c r="MG160" s="0"/>
      <c r="MH160" s="0"/>
      <c r="MI160" s="0"/>
      <c r="MJ160" s="0"/>
      <c r="MK160" s="0"/>
      <c r="ML160" s="0"/>
      <c r="MM160" s="0"/>
      <c r="MN160" s="0"/>
      <c r="MO160" s="0"/>
      <c r="MP160" s="0"/>
      <c r="MQ160" s="0"/>
      <c r="MR160" s="0"/>
      <c r="MS160" s="0"/>
      <c r="MT160" s="0"/>
      <c r="MU160" s="0"/>
      <c r="MV160" s="0"/>
      <c r="MW160" s="0"/>
      <c r="MX160" s="0"/>
      <c r="MY160" s="0"/>
      <c r="MZ160" s="0"/>
      <c r="NA160" s="0"/>
      <c r="NB160" s="0"/>
      <c r="NC160" s="0"/>
      <c r="ND160" s="0"/>
      <c r="NE160" s="0"/>
      <c r="NF160" s="0"/>
      <c r="NG160" s="0"/>
      <c r="NH160" s="0"/>
      <c r="NI160" s="0"/>
      <c r="NJ160" s="0"/>
      <c r="NK160" s="0"/>
      <c r="NL160" s="0"/>
      <c r="NM160" s="0"/>
      <c r="NN160" s="0"/>
      <c r="NO160" s="0"/>
      <c r="NP160" s="0"/>
      <c r="NQ160" s="0"/>
      <c r="NR160" s="0"/>
      <c r="NS160" s="0"/>
      <c r="NT160" s="0"/>
      <c r="NU160" s="0"/>
      <c r="NV160" s="0"/>
      <c r="NW160" s="0"/>
      <c r="NX160" s="0"/>
      <c r="NY160" s="0"/>
      <c r="NZ160" s="0"/>
      <c r="OA160" s="0"/>
      <c r="OB160" s="0"/>
      <c r="OC160" s="0"/>
      <c r="OD160" s="0"/>
      <c r="OE160" s="0"/>
      <c r="OF160" s="0"/>
      <c r="OG160" s="0"/>
      <c r="OH160" s="0"/>
      <c r="OI160" s="0"/>
      <c r="OJ160" s="0"/>
      <c r="OK160" s="0"/>
      <c r="OL160" s="0"/>
      <c r="OM160" s="0"/>
      <c r="ON160" s="0"/>
      <c r="OO160" s="0"/>
      <c r="OP160" s="0"/>
      <c r="OQ160" s="0"/>
      <c r="OR160" s="0"/>
      <c r="OS160" s="0"/>
      <c r="OT160" s="0"/>
      <c r="OU160" s="0"/>
      <c r="OV160" s="0"/>
      <c r="OW160" s="0"/>
      <c r="OX160" s="0"/>
      <c r="OY160" s="0"/>
      <c r="OZ160" s="0"/>
      <c r="PA160" s="0"/>
      <c r="PB160" s="0"/>
      <c r="PC160" s="0"/>
      <c r="PD160" s="0"/>
      <c r="PE160" s="0"/>
      <c r="PF160" s="0"/>
      <c r="PG160" s="0"/>
      <c r="PH160" s="0"/>
      <c r="PI160" s="0"/>
      <c r="PJ160" s="0"/>
      <c r="PK160" s="0"/>
      <c r="PL160" s="0"/>
      <c r="PM160" s="0"/>
      <c r="PN160" s="0"/>
      <c r="PO160" s="0"/>
      <c r="PP160" s="0"/>
      <c r="PQ160" s="0"/>
      <c r="PR160" s="0"/>
      <c r="PS160" s="0"/>
      <c r="PT160" s="0"/>
      <c r="PU160" s="0"/>
      <c r="PV160" s="0"/>
      <c r="PW160" s="0"/>
      <c r="ALV160" s="0"/>
      <c r="ALW160" s="0"/>
      <c r="ALX160" s="0"/>
      <c r="ALY160" s="0"/>
      <c r="ALZ160" s="0"/>
      <c r="AMA160" s="0"/>
      <c r="AMB160" s="0"/>
      <c r="AMC160" s="0"/>
      <c r="AMD160" s="0"/>
      <c r="AME160" s="0"/>
      <c r="AMF160" s="0"/>
      <c r="AMG160" s="0"/>
      <c r="AMH160" s="0"/>
      <c r="AMI160" s="0"/>
      <c r="AMJ160" s="0"/>
    </row>
    <row r="161" s="43" customFormat="true" ht="14.15" hidden="false" customHeight="false" outlineLevel="0" collapsed="false">
      <c r="A161" s="22" t="s">
        <v>46</v>
      </c>
      <c r="B161" s="58" t="n">
        <v>93661</v>
      </c>
      <c r="C161" s="23" t="s">
        <v>362</v>
      </c>
      <c r="D161" s="24" t="s">
        <v>215</v>
      </c>
      <c r="E161" s="25" t="s">
        <v>67</v>
      </c>
      <c r="F161" s="41"/>
      <c r="G161" s="78" t="n">
        <v>4</v>
      </c>
      <c r="H161" s="28" t="n">
        <f aca="false">ROUND(F161*G161,2)</f>
        <v>0</v>
      </c>
      <c r="I161" s="0"/>
      <c r="J161" s="0"/>
      <c r="K161" s="0"/>
      <c r="L161" s="0"/>
      <c r="M161" s="0"/>
      <c r="N161" s="0"/>
      <c r="O161" s="0"/>
      <c r="P161" s="0"/>
      <c r="Q161" s="0"/>
      <c r="R161" s="0"/>
      <c r="S161" s="0"/>
      <c r="T161" s="0"/>
      <c r="U161" s="0"/>
      <c r="V161" s="0"/>
      <c r="W161" s="0"/>
      <c r="X161" s="0"/>
      <c r="Y161" s="0"/>
      <c r="Z161" s="0"/>
      <c r="AA161" s="0"/>
      <c r="AB161" s="0"/>
      <c r="AC161" s="0"/>
      <c r="AD161" s="0"/>
      <c r="AE161" s="0"/>
      <c r="AF161" s="0"/>
      <c r="AG161" s="0"/>
      <c r="AH161" s="0"/>
      <c r="AI161" s="0"/>
      <c r="AJ161" s="0"/>
      <c r="AK161" s="0"/>
      <c r="AL161" s="0"/>
      <c r="AM161" s="0"/>
      <c r="AN161" s="0"/>
      <c r="AO161" s="0"/>
      <c r="AP161" s="0"/>
      <c r="AQ161" s="0"/>
      <c r="AR161" s="0"/>
      <c r="AS161" s="0"/>
      <c r="AT161" s="0"/>
      <c r="AU161" s="0"/>
      <c r="AV161" s="0"/>
      <c r="AW161" s="0"/>
      <c r="AX161" s="0"/>
      <c r="AY161" s="0"/>
      <c r="AZ161" s="0"/>
      <c r="BA161" s="0"/>
      <c r="BB161" s="0"/>
      <c r="BC161" s="0"/>
      <c r="BD161" s="0"/>
      <c r="BE161" s="0"/>
      <c r="BF161" s="0"/>
      <c r="BG161" s="0"/>
      <c r="BH161" s="0"/>
      <c r="BI161" s="0"/>
      <c r="BJ161" s="0"/>
      <c r="BK161" s="0"/>
      <c r="BL161" s="0"/>
      <c r="BM161" s="0"/>
      <c r="BN161" s="0"/>
      <c r="BO161" s="0"/>
      <c r="BP161" s="0"/>
      <c r="BQ161" s="0"/>
      <c r="BR161" s="0"/>
      <c r="BS161" s="0"/>
      <c r="BT161" s="0"/>
      <c r="BU161" s="0"/>
      <c r="BV161" s="0"/>
      <c r="BW161" s="0"/>
      <c r="BX161" s="0"/>
      <c r="BY161" s="0"/>
      <c r="BZ161" s="0"/>
      <c r="CA161" s="0"/>
      <c r="CB161" s="0"/>
      <c r="CC161" s="0"/>
      <c r="CD161" s="0"/>
      <c r="CE161" s="0"/>
      <c r="CF161" s="0"/>
      <c r="CG161" s="0"/>
      <c r="CH161" s="0"/>
      <c r="CI161" s="0"/>
      <c r="CJ161" s="0"/>
      <c r="CK161" s="0"/>
      <c r="CL161" s="0"/>
      <c r="CM161" s="0"/>
      <c r="CN161" s="0"/>
      <c r="CO161" s="0"/>
      <c r="CP161" s="0"/>
      <c r="CQ161" s="0"/>
      <c r="CR161" s="0"/>
      <c r="CS161" s="0"/>
      <c r="CT161" s="0"/>
      <c r="CU161" s="0"/>
      <c r="CV161" s="0"/>
      <c r="CW161" s="0"/>
      <c r="CX161" s="0"/>
      <c r="CY161" s="0"/>
      <c r="CZ161" s="0"/>
      <c r="DA161" s="0"/>
      <c r="DB161" s="0"/>
      <c r="DC161" s="0"/>
      <c r="DD161" s="0"/>
      <c r="DE161" s="0"/>
      <c r="DF161" s="0"/>
      <c r="DG161" s="0"/>
      <c r="DH161" s="0"/>
      <c r="DI161" s="0"/>
      <c r="DJ161" s="0"/>
      <c r="DK161" s="0"/>
      <c r="DL161" s="0"/>
      <c r="DM161" s="0"/>
      <c r="DN161" s="0"/>
      <c r="DO161" s="0"/>
      <c r="DP161" s="0"/>
      <c r="DQ161" s="0"/>
      <c r="DR161" s="0"/>
      <c r="DS161" s="0"/>
      <c r="DT161" s="0"/>
      <c r="DU161" s="0"/>
      <c r="DV161" s="0"/>
      <c r="DW161" s="0"/>
      <c r="DX161" s="0"/>
      <c r="DY161" s="0"/>
      <c r="DZ161" s="0"/>
      <c r="EA161" s="0"/>
      <c r="EB161" s="0"/>
      <c r="EC161" s="0"/>
      <c r="ED161" s="0"/>
      <c r="EE161" s="0"/>
      <c r="EF161" s="0"/>
      <c r="EG161" s="0"/>
      <c r="EH161" s="0"/>
      <c r="EI161" s="0"/>
      <c r="EJ161" s="0"/>
      <c r="EK161" s="0"/>
      <c r="EL161" s="0"/>
      <c r="EM161" s="0"/>
      <c r="EN161" s="0"/>
      <c r="EO161" s="0"/>
      <c r="EP161" s="0"/>
      <c r="EQ161" s="0"/>
      <c r="ER161" s="0"/>
      <c r="ES161" s="0"/>
      <c r="ET161" s="0"/>
      <c r="EU161" s="0"/>
      <c r="EV161" s="0"/>
      <c r="EW161" s="0"/>
      <c r="EX161" s="0"/>
      <c r="EY161" s="0"/>
      <c r="EZ161" s="0"/>
      <c r="FA161" s="0"/>
      <c r="FB161" s="0"/>
      <c r="FC161" s="0"/>
      <c r="FD161" s="0"/>
      <c r="FE161" s="0"/>
      <c r="FF161" s="0"/>
      <c r="FG161" s="0"/>
      <c r="FH161" s="0"/>
      <c r="FI161" s="0"/>
      <c r="FJ161" s="0"/>
      <c r="FK161" s="0"/>
      <c r="FL161" s="0"/>
      <c r="FM161" s="0"/>
      <c r="FN161" s="0"/>
      <c r="FO161" s="0"/>
      <c r="FP161" s="0"/>
      <c r="FQ161" s="0"/>
      <c r="FR161" s="0"/>
      <c r="FS161" s="0"/>
      <c r="FT161" s="0"/>
      <c r="FU161" s="0"/>
      <c r="FV161" s="0"/>
      <c r="FW161" s="0"/>
      <c r="FX161" s="0"/>
      <c r="FY161" s="0"/>
      <c r="FZ161" s="0"/>
      <c r="GA161" s="0"/>
      <c r="GB161" s="0"/>
      <c r="GC161" s="0"/>
      <c r="GD161" s="0"/>
      <c r="GE161" s="0"/>
      <c r="GF161" s="0"/>
      <c r="GG161" s="0"/>
      <c r="GH161" s="0"/>
      <c r="GI161" s="0"/>
      <c r="GJ161" s="0"/>
      <c r="GK161" s="0"/>
      <c r="GL161" s="0"/>
      <c r="GM161" s="0"/>
      <c r="GN161" s="0"/>
      <c r="GO161" s="0"/>
      <c r="GP161" s="0"/>
      <c r="GQ161" s="0"/>
      <c r="GR161" s="0"/>
      <c r="GS161" s="0"/>
      <c r="GT161" s="0"/>
      <c r="GU161" s="0"/>
      <c r="GV161" s="0"/>
      <c r="GW161" s="0"/>
      <c r="GX161" s="0"/>
      <c r="GY161" s="0"/>
      <c r="GZ161" s="0"/>
      <c r="HA161" s="0"/>
      <c r="HB161" s="0"/>
      <c r="HC161" s="0"/>
      <c r="HD161" s="0"/>
      <c r="HE161" s="0"/>
      <c r="HF161" s="0"/>
      <c r="HG161" s="0"/>
      <c r="HH161" s="0"/>
      <c r="HI161" s="0"/>
      <c r="HJ161" s="0"/>
      <c r="HK161" s="0"/>
      <c r="HL161" s="0"/>
      <c r="HM161" s="0"/>
      <c r="HN161" s="0"/>
      <c r="HO161" s="0"/>
      <c r="HP161" s="0"/>
      <c r="HQ161" s="0"/>
      <c r="HR161" s="0"/>
      <c r="HS161" s="0"/>
      <c r="HT161" s="0"/>
      <c r="HU161" s="0"/>
      <c r="HV161" s="0"/>
      <c r="HW161" s="0"/>
      <c r="HX161" s="0"/>
      <c r="HY161" s="0"/>
      <c r="HZ161" s="0"/>
      <c r="IA161" s="0"/>
      <c r="IB161" s="0"/>
      <c r="IC161" s="0"/>
      <c r="ID161" s="0"/>
      <c r="IE161" s="0"/>
      <c r="IF161" s="0"/>
      <c r="IG161" s="0"/>
      <c r="IH161" s="0"/>
      <c r="II161" s="0"/>
      <c r="IJ161" s="0"/>
      <c r="IK161" s="0"/>
      <c r="IL161" s="0"/>
      <c r="IM161" s="0"/>
      <c r="IN161" s="0"/>
      <c r="IO161" s="0"/>
      <c r="IP161" s="0"/>
      <c r="IQ161" s="0"/>
      <c r="IR161" s="0"/>
      <c r="IS161" s="0"/>
      <c r="IT161" s="0"/>
      <c r="IU161" s="0"/>
      <c r="IV161" s="0"/>
      <c r="IW161" s="0"/>
      <c r="IX161" s="0"/>
      <c r="IY161" s="0"/>
      <c r="IZ161" s="0"/>
      <c r="JA161" s="0"/>
      <c r="JB161" s="0"/>
      <c r="JC161" s="0"/>
      <c r="JD161" s="0"/>
      <c r="JE161" s="0"/>
      <c r="JF161" s="0"/>
      <c r="JG161" s="0"/>
      <c r="JH161" s="0"/>
      <c r="JI161" s="0"/>
      <c r="JJ161" s="0"/>
      <c r="JK161" s="0"/>
      <c r="JL161" s="0"/>
      <c r="JM161" s="0"/>
      <c r="JN161" s="0"/>
      <c r="JO161" s="0"/>
      <c r="JP161" s="0"/>
      <c r="JQ161" s="0"/>
      <c r="JR161" s="0"/>
      <c r="JS161" s="0"/>
      <c r="JT161" s="0"/>
      <c r="JU161" s="0"/>
      <c r="JV161" s="0"/>
      <c r="JW161" s="0"/>
      <c r="JX161" s="0"/>
      <c r="JY161" s="0"/>
      <c r="JZ161" s="0"/>
      <c r="KA161" s="0"/>
      <c r="KB161" s="0"/>
      <c r="KC161" s="0"/>
      <c r="KD161" s="0"/>
      <c r="KE161" s="0"/>
      <c r="KF161" s="0"/>
      <c r="KG161" s="0"/>
      <c r="KH161" s="0"/>
      <c r="KI161" s="0"/>
      <c r="KJ161" s="0"/>
      <c r="KK161" s="0"/>
      <c r="KL161" s="0"/>
      <c r="KM161" s="0"/>
      <c r="KN161" s="0"/>
      <c r="KO161" s="0"/>
      <c r="KP161" s="0"/>
      <c r="KQ161" s="0"/>
      <c r="KR161" s="0"/>
      <c r="KS161" s="0"/>
      <c r="KT161" s="0"/>
      <c r="KU161" s="0"/>
      <c r="KV161" s="0"/>
      <c r="KW161" s="0"/>
      <c r="KX161" s="0"/>
      <c r="KY161" s="0"/>
      <c r="KZ161" s="0"/>
      <c r="LA161" s="0"/>
      <c r="LB161" s="0"/>
      <c r="LC161" s="0"/>
      <c r="LD161" s="0"/>
      <c r="LE161" s="0"/>
      <c r="LF161" s="0"/>
      <c r="LG161" s="0"/>
      <c r="LH161" s="0"/>
      <c r="LI161" s="0"/>
      <c r="LJ161" s="0"/>
      <c r="LK161" s="0"/>
      <c r="LL161" s="0"/>
      <c r="LM161" s="0"/>
      <c r="LN161" s="0"/>
      <c r="LO161" s="0"/>
      <c r="LP161" s="0"/>
      <c r="LQ161" s="0"/>
      <c r="LR161" s="0"/>
      <c r="LS161" s="0"/>
      <c r="LT161" s="0"/>
      <c r="LU161" s="0"/>
      <c r="LV161" s="0"/>
      <c r="LW161" s="0"/>
      <c r="LX161" s="0"/>
      <c r="LY161" s="0"/>
      <c r="LZ161" s="0"/>
      <c r="MA161" s="0"/>
      <c r="MB161" s="0"/>
      <c r="MC161" s="0"/>
      <c r="MD161" s="0"/>
      <c r="ME161" s="0"/>
      <c r="MF161" s="0"/>
      <c r="MG161" s="0"/>
      <c r="MH161" s="0"/>
      <c r="MI161" s="0"/>
      <c r="MJ161" s="0"/>
      <c r="MK161" s="0"/>
      <c r="ML161" s="0"/>
      <c r="MM161" s="0"/>
      <c r="MN161" s="0"/>
      <c r="MO161" s="0"/>
      <c r="MP161" s="0"/>
      <c r="MQ161" s="0"/>
      <c r="MR161" s="0"/>
      <c r="MS161" s="0"/>
      <c r="MT161" s="0"/>
      <c r="MU161" s="0"/>
      <c r="MV161" s="0"/>
      <c r="MW161" s="0"/>
      <c r="MX161" s="0"/>
      <c r="MY161" s="0"/>
      <c r="MZ161" s="0"/>
      <c r="NA161" s="0"/>
      <c r="NB161" s="0"/>
      <c r="NC161" s="0"/>
      <c r="ND161" s="0"/>
      <c r="NE161" s="0"/>
      <c r="NF161" s="0"/>
      <c r="NG161" s="0"/>
      <c r="NH161" s="0"/>
      <c r="NI161" s="0"/>
      <c r="NJ161" s="0"/>
      <c r="NK161" s="0"/>
      <c r="NL161" s="0"/>
      <c r="NM161" s="0"/>
      <c r="NN161" s="0"/>
      <c r="NO161" s="0"/>
      <c r="NP161" s="0"/>
      <c r="NQ161" s="0"/>
      <c r="NR161" s="0"/>
      <c r="NS161" s="0"/>
      <c r="NT161" s="0"/>
      <c r="NU161" s="0"/>
      <c r="NV161" s="0"/>
      <c r="NW161" s="0"/>
      <c r="NX161" s="0"/>
      <c r="NY161" s="0"/>
      <c r="NZ161" s="0"/>
      <c r="OA161" s="0"/>
      <c r="OB161" s="0"/>
      <c r="OC161" s="0"/>
      <c r="OD161" s="0"/>
      <c r="OE161" s="0"/>
      <c r="OF161" s="0"/>
      <c r="OG161" s="0"/>
      <c r="OH161" s="0"/>
      <c r="OI161" s="0"/>
      <c r="OJ161" s="0"/>
      <c r="OK161" s="0"/>
      <c r="OL161" s="0"/>
      <c r="OM161" s="0"/>
      <c r="ON161" s="0"/>
      <c r="OO161" s="0"/>
      <c r="OP161" s="0"/>
      <c r="OQ161" s="0"/>
      <c r="OR161" s="0"/>
      <c r="OS161" s="0"/>
      <c r="OT161" s="0"/>
      <c r="OU161" s="0"/>
      <c r="OV161" s="0"/>
      <c r="OW161" s="0"/>
      <c r="OX161" s="0"/>
      <c r="OY161" s="0"/>
      <c r="OZ161" s="0"/>
      <c r="PA161" s="0"/>
      <c r="PB161" s="0"/>
      <c r="PC161" s="0"/>
      <c r="PD161" s="0"/>
      <c r="PE161" s="0"/>
      <c r="PF161" s="0"/>
      <c r="PG161" s="0"/>
      <c r="PH161" s="0"/>
      <c r="PI161" s="0"/>
      <c r="PJ161" s="0"/>
      <c r="PK161" s="0"/>
      <c r="PL161" s="0"/>
      <c r="PM161" s="0"/>
      <c r="PN161" s="0"/>
      <c r="PO161" s="0"/>
      <c r="PP161" s="0"/>
      <c r="PQ161" s="0"/>
      <c r="PR161" s="0"/>
      <c r="PS161" s="0"/>
      <c r="PT161" s="0"/>
      <c r="PU161" s="0"/>
      <c r="PV161" s="0"/>
      <c r="PW161" s="0"/>
      <c r="ALV161" s="0"/>
      <c r="ALW161" s="0"/>
      <c r="ALX161" s="0"/>
      <c r="ALY161" s="0"/>
      <c r="ALZ161" s="0"/>
      <c r="AMA161" s="0"/>
      <c r="AMB161" s="0"/>
      <c r="AMC161" s="0"/>
      <c r="AMD161" s="0"/>
      <c r="AME161" s="0"/>
      <c r="AMF161" s="0"/>
      <c r="AMG161" s="0"/>
      <c r="AMH161" s="0"/>
      <c r="AMI161" s="0"/>
      <c r="AMJ161" s="0"/>
    </row>
    <row r="162" s="43" customFormat="true" ht="14.15" hidden="false" customHeight="false" outlineLevel="0" collapsed="false">
      <c r="A162" s="22" t="s">
        <v>20</v>
      </c>
      <c r="B162" s="22" t="s">
        <v>363</v>
      </c>
      <c r="C162" s="23" t="s">
        <v>364</v>
      </c>
      <c r="D162" s="24" t="s">
        <v>365</v>
      </c>
      <c r="E162" s="25" t="s">
        <v>67</v>
      </c>
      <c r="F162" s="41"/>
      <c r="G162" s="78" t="n">
        <v>3</v>
      </c>
      <c r="H162" s="28" t="n">
        <f aca="false">ROUND(F162*G162,2)</f>
        <v>0</v>
      </c>
      <c r="I162" s="0"/>
      <c r="J162" s="0"/>
      <c r="K162" s="0"/>
      <c r="L162" s="0"/>
      <c r="M162" s="0"/>
      <c r="N162" s="0"/>
      <c r="O162" s="0"/>
      <c r="P162" s="0"/>
      <c r="Q162" s="0"/>
      <c r="R162" s="0"/>
      <c r="S162" s="0"/>
      <c r="T162" s="0"/>
      <c r="U162" s="0"/>
      <c r="V162" s="0"/>
      <c r="W162" s="0"/>
      <c r="X162" s="0"/>
      <c r="Y162" s="0"/>
      <c r="Z162" s="0"/>
      <c r="AA162" s="0"/>
      <c r="AB162" s="0"/>
      <c r="AC162" s="0"/>
      <c r="AD162" s="0"/>
      <c r="AE162" s="0"/>
      <c r="AF162" s="0"/>
      <c r="AG162" s="0"/>
      <c r="AH162" s="0"/>
      <c r="AI162" s="0"/>
      <c r="AJ162" s="0"/>
      <c r="AK162" s="0"/>
      <c r="AL162" s="0"/>
      <c r="AM162" s="0"/>
      <c r="AN162" s="0"/>
      <c r="AO162" s="0"/>
      <c r="AP162" s="0"/>
      <c r="AQ162" s="0"/>
      <c r="AR162" s="0"/>
      <c r="AS162" s="0"/>
      <c r="AT162" s="0"/>
      <c r="AU162" s="0"/>
      <c r="AV162" s="0"/>
      <c r="AW162" s="0"/>
      <c r="AX162" s="0"/>
      <c r="AY162" s="0"/>
      <c r="AZ162" s="0"/>
      <c r="BA162" s="0"/>
      <c r="BB162" s="0"/>
      <c r="BC162" s="0"/>
      <c r="BD162" s="0"/>
      <c r="BE162" s="0"/>
      <c r="BF162" s="0"/>
      <c r="BG162" s="0"/>
      <c r="BH162" s="0"/>
      <c r="BI162" s="0"/>
      <c r="BJ162" s="0"/>
      <c r="BK162" s="0"/>
      <c r="BL162" s="0"/>
      <c r="BM162" s="0"/>
      <c r="BN162" s="0"/>
      <c r="BO162" s="0"/>
      <c r="BP162" s="0"/>
      <c r="BQ162" s="0"/>
      <c r="BR162" s="0"/>
      <c r="BS162" s="0"/>
      <c r="BT162" s="0"/>
      <c r="BU162" s="0"/>
      <c r="BV162" s="0"/>
      <c r="BW162" s="0"/>
      <c r="BX162" s="0"/>
      <c r="BY162" s="0"/>
      <c r="BZ162" s="0"/>
      <c r="CA162" s="0"/>
      <c r="CB162" s="0"/>
      <c r="CC162" s="0"/>
      <c r="CD162" s="0"/>
      <c r="CE162" s="0"/>
      <c r="CF162" s="0"/>
      <c r="CG162" s="0"/>
      <c r="CH162" s="0"/>
      <c r="CI162" s="0"/>
      <c r="CJ162" s="0"/>
      <c r="CK162" s="0"/>
      <c r="CL162" s="0"/>
      <c r="CM162" s="0"/>
      <c r="CN162" s="0"/>
      <c r="CO162" s="0"/>
      <c r="CP162" s="0"/>
      <c r="CQ162" s="0"/>
      <c r="CR162" s="0"/>
      <c r="CS162" s="0"/>
      <c r="CT162" s="0"/>
      <c r="CU162" s="0"/>
      <c r="CV162" s="0"/>
      <c r="CW162" s="0"/>
      <c r="CX162" s="0"/>
      <c r="CY162" s="0"/>
      <c r="CZ162" s="0"/>
      <c r="DA162" s="0"/>
      <c r="DB162" s="0"/>
      <c r="DC162" s="0"/>
      <c r="DD162" s="0"/>
      <c r="DE162" s="0"/>
      <c r="DF162" s="0"/>
      <c r="DG162" s="0"/>
      <c r="DH162" s="0"/>
      <c r="DI162" s="0"/>
      <c r="DJ162" s="0"/>
      <c r="DK162" s="0"/>
      <c r="DL162" s="0"/>
      <c r="DM162" s="0"/>
      <c r="DN162" s="0"/>
      <c r="DO162" s="0"/>
      <c r="DP162" s="0"/>
      <c r="DQ162" s="0"/>
      <c r="DR162" s="0"/>
      <c r="DS162" s="0"/>
      <c r="DT162" s="0"/>
      <c r="DU162" s="0"/>
      <c r="DV162" s="0"/>
      <c r="DW162" s="0"/>
      <c r="DX162" s="0"/>
      <c r="DY162" s="0"/>
      <c r="DZ162" s="0"/>
      <c r="EA162" s="0"/>
      <c r="EB162" s="0"/>
      <c r="EC162" s="0"/>
      <c r="ED162" s="0"/>
      <c r="EE162" s="0"/>
      <c r="EF162" s="0"/>
      <c r="EG162" s="0"/>
      <c r="EH162" s="0"/>
      <c r="EI162" s="0"/>
      <c r="EJ162" s="0"/>
      <c r="EK162" s="0"/>
      <c r="EL162" s="0"/>
      <c r="EM162" s="0"/>
      <c r="EN162" s="0"/>
      <c r="EO162" s="0"/>
      <c r="EP162" s="0"/>
      <c r="EQ162" s="0"/>
      <c r="ER162" s="0"/>
      <c r="ES162" s="0"/>
      <c r="ET162" s="0"/>
      <c r="EU162" s="0"/>
      <c r="EV162" s="0"/>
      <c r="EW162" s="0"/>
      <c r="EX162" s="0"/>
      <c r="EY162" s="0"/>
      <c r="EZ162" s="0"/>
      <c r="FA162" s="0"/>
      <c r="FB162" s="0"/>
      <c r="FC162" s="0"/>
      <c r="FD162" s="0"/>
      <c r="FE162" s="0"/>
      <c r="FF162" s="0"/>
      <c r="FG162" s="0"/>
      <c r="FH162" s="0"/>
      <c r="FI162" s="0"/>
      <c r="FJ162" s="0"/>
      <c r="FK162" s="0"/>
      <c r="FL162" s="0"/>
      <c r="FM162" s="0"/>
      <c r="FN162" s="0"/>
      <c r="FO162" s="0"/>
      <c r="FP162" s="0"/>
      <c r="FQ162" s="0"/>
      <c r="FR162" s="0"/>
      <c r="FS162" s="0"/>
      <c r="FT162" s="0"/>
      <c r="FU162" s="0"/>
      <c r="FV162" s="0"/>
      <c r="FW162" s="0"/>
      <c r="FX162" s="0"/>
      <c r="FY162" s="0"/>
      <c r="FZ162" s="0"/>
      <c r="GA162" s="0"/>
      <c r="GB162" s="0"/>
      <c r="GC162" s="0"/>
      <c r="GD162" s="0"/>
      <c r="GE162" s="0"/>
      <c r="GF162" s="0"/>
      <c r="GG162" s="0"/>
      <c r="GH162" s="0"/>
      <c r="GI162" s="0"/>
      <c r="GJ162" s="0"/>
      <c r="GK162" s="0"/>
      <c r="GL162" s="0"/>
      <c r="GM162" s="0"/>
      <c r="GN162" s="0"/>
      <c r="GO162" s="0"/>
      <c r="GP162" s="0"/>
      <c r="GQ162" s="0"/>
      <c r="GR162" s="0"/>
      <c r="GS162" s="0"/>
      <c r="GT162" s="0"/>
      <c r="GU162" s="0"/>
      <c r="GV162" s="0"/>
      <c r="GW162" s="0"/>
      <c r="GX162" s="0"/>
      <c r="GY162" s="0"/>
      <c r="GZ162" s="0"/>
      <c r="HA162" s="0"/>
      <c r="HB162" s="0"/>
      <c r="HC162" s="0"/>
      <c r="HD162" s="0"/>
      <c r="HE162" s="0"/>
      <c r="HF162" s="0"/>
      <c r="HG162" s="0"/>
      <c r="HH162" s="0"/>
      <c r="HI162" s="0"/>
      <c r="HJ162" s="0"/>
      <c r="HK162" s="0"/>
      <c r="HL162" s="0"/>
      <c r="HM162" s="0"/>
      <c r="HN162" s="0"/>
      <c r="HO162" s="0"/>
      <c r="HP162" s="0"/>
      <c r="HQ162" s="0"/>
      <c r="HR162" s="0"/>
      <c r="HS162" s="0"/>
      <c r="HT162" s="0"/>
      <c r="HU162" s="0"/>
      <c r="HV162" s="0"/>
      <c r="HW162" s="0"/>
      <c r="HX162" s="0"/>
      <c r="HY162" s="0"/>
      <c r="HZ162" s="0"/>
      <c r="IA162" s="0"/>
      <c r="IB162" s="0"/>
      <c r="IC162" s="0"/>
      <c r="ID162" s="0"/>
      <c r="IE162" s="0"/>
      <c r="IF162" s="0"/>
      <c r="IG162" s="0"/>
      <c r="IH162" s="0"/>
      <c r="II162" s="0"/>
      <c r="IJ162" s="0"/>
      <c r="IK162" s="0"/>
      <c r="IL162" s="0"/>
      <c r="IM162" s="0"/>
      <c r="IN162" s="0"/>
      <c r="IO162" s="0"/>
      <c r="IP162" s="0"/>
      <c r="IQ162" s="0"/>
      <c r="IR162" s="0"/>
      <c r="IS162" s="0"/>
      <c r="IT162" s="0"/>
      <c r="IU162" s="0"/>
      <c r="IV162" s="0"/>
      <c r="IW162" s="0"/>
      <c r="IX162" s="0"/>
      <c r="IY162" s="0"/>
      <c r="IZ162" s="0"/>
      <c r="JA162" s="0"/>
      <c r="JB162" s="0"/>
      <c r="JC162" s="0"/>
      <c r="JD162" s="0"/>
      <c r="JE162" s="0"/>
      <c r="JF162" s="0"/>
      <c r="JG162" s="0"/>
      <c r="JH162" s="0"/>
      <c r="JI162" s="0"/>
      <c r="JJ162" s="0"/>
      <c r="JK162" s="0"/>
      <c r="JL162" s="0"/>
      <c r="JM162" s="0"/>
      <c r="JN162" s="0"/>
      <c r="JO162" s="0"/>
      <c r="JP162" s="0"/>
      <c r="JQ162" s="0"/>
      <c r="JR162" s="0"/>
      <c r="JS162" s="0"/>
      <c r="JT162" s="0"/>
      <c r="JU162" s="0"/>
      <c r="JV162" s="0"/>
      <c r="JW162" s="0"/>
      <c r="JX162" s="0"/>
      <c r="JY162" s="0"/>
      <c r="JZ162" s="0"/>
      <c r="KA162" s="0"/>
      <c r="KB162" s="0"/>
      <c r="KC162" s="0"/>
      <c r="KD162" s="0"/>
      <c r="KE162" s="0"/>
      <c r="KF162" s="0"/>
      <c r="KG162" s="0"/>
      <c r="KH162" s="0"/>
      <c r="KI162" s="0"/>
      <c r="KJ162" s="0"/>
      <c r="KK162" s="0"/>
      <c r="KL162" s="0"/>
      <c r="KM162" s="0"/>
      <c r="KN162" s="0"/>
      <c r="KO162" s="0"/>
      <c r="KP162" s="0"/>
      <c r="KQ162" s="0"/>
      <c r="KR162" s="0"/>
      <c r="KS162" s="0"/>
      <c r="KT162" s="0"/>
      <c r="KU162" s="0"/>
      <c r="KV162" s="0"/>
      <c r="KW162" s="0"/>
      <c r="KX162" s="0"/>
      <c r="KY162" s="0"/>
      <c r="KZ162" s="0"/>
      <c r="LA162" s="0"/>
      <c r="LB162" s="0"/>
      <c r="LC162" s="0"/>
      <c r="LD162" s="0"/>
      <c r="LE162" s="0"/>
      <c r="LF162" s="0"/>
      <c r="LG162" s="0"/>
      <c r="LH162" s="0"/>
      <c r="LI162" s="0"/>
      <c r="LJ162" s="0"/>
      <c r="LK162" s="0"/>
      <c r="LL162" s="0"/>
      <c r="LM162" s="0"/>
      <c r="LN162" s="0"/>
      <c r="LO162" s="0"/>
      <c r="LP162" s="0"/>
      <c r="LQ162" s="0"/>
      <c r="LR162" s="0"/>
      <c r="LS162" s="0"/>
      <c r="LT162" s="0"/>
      <c r="LU162" s="0"/>
      <c r="LV162" s="0"/>
      <c r="LW162" s="0"/>
      <c r="LX162" s="0"/>
      <c r="LY162" s="0"/>
      <c r="LZ162" s="0"/>
      <c r="MA162" s="0"/>
      <c r="MB162" s="0"/>
      <c r="MC162" s="0"/>
      <c r="MD162" s="0"/>
      <c r="ME162" s="0"/>
      <c r="MF162" s="0"/>
      <c r="MG162" s="0"/>
      <c r="MH162" s="0"/>
      <c r="MI162" s="0"/>
      <c r="MJ162" s="0"/>
      <c r="MK162" s="0"/>
      <c r="ML162" s="0"/>
      <c r="MM162" s="0"/>
      <c r="MN162" s="0"/>
      <c r="MO162" s="0"/>
      <c r="MP162" s="0"/>
      <c r="MQ162" s="0"/>
      <c r="MR162" s="0"/>
      <c r="MS162" s="0"/>
      <c r="MT162" s="0"/>
      <c r="MU162" s="0"/>
      <c r="MV162" s="0"/>
      <c r="MW162" s="0"/>
      <c r="MX162" s="0"/>
      <c r="MY162" s="0"/>
      <c r="MZ162" s="0"/>
      <c r="NA162" s="0"/>
      <c r="NB162" s="0"/>
      <c r="NC162" s="0"/>
      <c r="ND162" s="0"/>
      <c r="NE162" s="0"/>
      <c r="NF162" s="0"/>
      <c r="NG162" s="0"/>
      <c r="NH162" s="0"/>
      <c r="NI162" s="0"/>
      <c r="NJ162" s="0"/>
      <c r="NK162" s="0"/>
      <c r="NL162" s="0"/>
      <c r="NM162" s="0"/>
      <c r="NN162" s="0"/>
      <c r="NO162" s="0"/>
      <c r="NP162" s="0"/>
      <c r="NQ162" s="0"/>
      <c r="NR162" s="0"/>
      <c r="NS162" s="0"/>
      <c r="NT162" s="0"/>
      <c r="NU162" s="0"/>
      <c r="NV162" s="0"/>
      <c r="NW162" s="0"/>
      <c r="NX162" s="0"/>
      <c r="NY162" s="0"/>
      <c r="NZ162" s="0"/>
      <c r="OA162" s="0"/>
      <c r="OB162" s="0"/>
      <c r="OC162" s="0"/>
      <c r="OD162" s="0"/>
      <c r="OE162" s="0"/>
      <c r="OF162" s="0"/>
      <c r="OG162" s="0"/>
      <c r="OH162" s="0"/>
      <c r="OI162" s="0"/>
      <c r="OJ162" s="0"/>
      <c r="OK162" s="0"/>
      <c r="OL162" s="0"/>
      <c r="OM162" s="0"/>
      <c r="ON162" s="0"/>
      <c r="OO162" s="0"/>
      <c r="OP162" s="0"/>
      <c r="OQ162" s="0"/>
      <c r="OR162" s="0"/>
      <c r="OS162" s="0"/>
      <c r="OT162" s="0"/>
      <c r="OU162" s="0"/>
      <c r="OV162" s="0"/>
      <c r="OW162" s="0"/>
      <c r="OX162" s="0"/>
      <c r="OY162" s="0"/>
      <c r="OZ162" s="0"/>
      <c r="PA162" s="0"/>
      <c r="PB162" s="0"/>
      <c r="PC162" s="0"/>
      <c r="PD162" s="0"/>
      <c r="PE162" s="0"/>
      <c r="PF162" s="0"/>
      <c r="PG162" s="0"/>
      <c r="PH162" s="0"/>
      <c r="PI162" s="0"/>
      <c r="PJ162" s="0"/>
      <c r="PK162" s="0"/>
      <c r="PL162" s="0"/>
      <c r="PM162" s="0"/>
      <c r="PN162" s="0"/>
      <c r="PO162" s="0"/>
      <c r="PP162" s="0"/>
      <c r="PQ162" s="0"/>
      <c r="PR162" s="0"/>
      <c r="PS162" s="0"/>
      <c r="PT162" s="0"/>
      <c r="PU162" s="0"/>
      <c r="PV162" s="0"/>
      <c r="PW162" s="0"/>
      <c r="ALV162" s="0"/>
      <c r="ALW162" s="0"/>
      <c r="ALX162" s="0"/>
      <c r="ALY162" s="0"/>
      <c r="ALZ162" s="0"/>
      <c r="AMA162" s="0"/>
      <c r="AMB162" s="0"/>
      <c r="AMC162" s="0"/>
      <c r="AMD162" s="0"/>
      <c r="AME162" s="0"/>
      <c r="AMF162" s="0"/>
      <c r="AMG162" s="0"/>
      <c r="AMH162" s="0"/>
      <c r="AMI162" s="0"/>
      <c r="AMJ162" s="0"/>
    </row>
    <row r="163" s="43" customFormat="true" ht="26.85" hidden="false" customHeight="false" outlineLevel="0" collapsed="false">
      <c r="A163" s="58" t="s">
        <v>46</v>
      </c>
      <c r="B163" s="22" t="n">
        <v>93014</v>
      </c>
      <c r="C163" s="23" t="s">
        <v>366</v>
      </c>
      <c r="D163" s="24" t="s">
        <v>367</v>
      </c>
      <c r="E163" s="25" t="s">
        <v>67</v>
      </c>
      <c r="F163" s="41"/>
      <c r="G163" s="78" t="n">
        <v>2</v>
      </c>
      <c r="H163" s="28" t="n">
        <f aca="false">ROUND(F163*G163,2)</f>
        <v>0</v>
      </c>
      <c r="I163" s="0"/>
      <c r="J163" s="0"/>
      <c r="K163" s="0"/>
      <c r="L163" s="0"/>
      <c r="M163" s="0"/>
      <c r="N163" s="0"/>
      <c r="O163" s="0"/>
      <c r="P163" s="0"/>
      <c r="Q163" s="0"/>
      <c r="R163" s="0"/>
      <c r="S163" s="0"/>
      <c r="T163" s="0"/>
      <c r="U163" s="0"/>
      <c r="V163" s="0"/>
      <c r="W163" s="0"/>
      <c r="X163" s="0"/>
      <c r="Y163" s="0"/>
      <c r="Z163" s="0"/>
      <c r="AA163" s="0"/>
      <c r="AB163" s="0"/>
      <c r="AC163" s="0"/>
      <c r="AD163" s="0"/>
      <c r="AE163" s="0"/>
      <c r="AF163" s="0"/>
      <c r="AG163" s="0"/>
      <c r="AH163" s="0"/>
      <c r="AI163" s="0"/>
      <c r="AJ163" s="0"/>
      <c r="AK163" s="0"/>
      <c r="AL163" s="0"/>
      <c r="AM163" s="0"/>
      <c r="AN163" s="0"/>
      <c r="AO163" s="0"/>
      <c r="AP163" s="0"/>
      <c r="AQ163" s="0"/>
      <c r="AR163" s="0"/>
      <c r="AS163" s="0"/>
      <c r="AT163" s="0"/>
      <c r="AU163" s="0"/>
      <c r="AV163" s="0"/>
      <c r="AW163" s="0"/>
      <c r="AX163" s="0"/>
      <c r="AY163" s="0"/>
      <c r="AZ163" s="0"/>
      <c r="BA163" s="0"/>
      <c r="BB163" s="0"/>
      <c r="BC163" s="0"/>
      <c r="BD163" s="0"/>
      <c r="BE163" s="0"/>
      <c r="BF163" s="0"/>
      <c r="BG163" s="0"/>
      <c r="BH163" s="0"/>
      <c r="BI163" s="0"/>
      <c r="BJ163" s="0"/>
      <c r="BK163" s="0"/>
      <c r="BL163" s="0"/>
      <c r="BM163" s="0"/>
      <c r="BN163" s="0"/>
      <c r="BO163" s="0"/>
      <c r="BP163" s="0"/>
      <c r="BQ163" s="0"/>
      <c r="BR163" s="0"/>
      <c r="BS163" s="0"/>
      <c r="BT163" s="0"/>
      <c r="BU163" s="0"/>
      <c r="BV163" s="0"/>
      <c r="BW163" s="0"/>
      <c r="BX163" s="0"/>
      <c r="BY163" s="0"/>
      <c r="BZ163" s="0"/>
      <c r="CA163" s="0"/>
      <c r="CB163" s="0"/>
      <c r="CC163" s="0"/>
      <c r="CD163" s="0"/>
      <c r="CE163" s="0"/>
      <c r="CF163" s="0"/>
      <c r="CG163" s="0"/>
      <c r="CH163" s="0"/>
      <c r="CI163" s="0"/>
      <c r="CJ163" s="0"/>
      <c r="CK163" s="0"/>
      <c r="CL163" s="0"/>
      <c r="CM163" s="0"/>
      <c r="CN163" s="0"/>
      <c r="CO163" s="0"/>
      <c r="CP163" s="0"/>
      <c r="CQ163" s="0"/>
      <c r="CR163" s="0"/>
      <c r="CS163" s="0"/>
      <c r="CT163" s="0"/>
      <c r="CU163" s="0"/>
      <c r="CV163" s="0"/>
      <c r="CW163" s="0"/>
      <c r="CX163" s="0"/>
      <c r="CY163" s="0"/>
      <c r="CZ163" s="0"/>
      <c r="DA163" s="0"/>
      <c r="DB163" s="0"/>
      <c r="DC163" s="0"/>
      <c r="DD163" s="0"/>
      <c r="DE163" s="0"/>
      <c r="DF163" s="0"/>
      <c r="DG163" s="0"/>
      <c r="DH163" s="0"/>
      <c r="DI163" s="0"/>
      <c r="DJ163" s="0"/>
      <c r="DK163" s="0"/>
      <c r="DL163" s="0"/>
      <c r="DM163" s="0"/>
      <c r="DN163" s="0"/>
      <c r="DO163" s="0"/>
      <c r="DP163" s="0"/>
      <c r="DQ163" s="0"/>
      <c r="DR163" s="0"/>
      <c r="DS163" s="0"/>
      <c r="DT163" s="0"/>
      <c r="DU163" s="0"/>
      <c r="DV163" s="0"/>
      <c r="DW163" s="0"/>
      <c r="DX163" s="0"/>
      <c r="DY163" s="0"/>
      <c r="DZ163" s="0"/>
      <c r="EA163" s="0"/>
      <c r="EB163" s="0"/>
      <c r="EC163" s="0"/>
      <c r="ED163" s="0"/>
      <c r="EE163" s="0"/>
      <c r="EF163" s="0"/>
      <c r="EG163" s="0"/>
      <c r="EH163" s="0"/>
      <c r="EI163" s="0"/>
      <c r="EJ163" s="0"/>
      <c r="EK163" s="0"/>
      <c r="EL163" s="0"/>
      <c r="EM163" s="0"/>
      <c r="EN163" s="0"/>
      <c r="EO163" s="0"/>
      <c r="EP163" s="0"/>
      <c r="EQ163" s="0"/>
      <c r="ER163" s="0"/>
      <c r="ES163" s="0"/>
      <c r="ET163" s="0"/>
      <c r="EU163" s="0"/>
      <c r="EV163" s="0"/>
      <c r="EW163" s="0"/>
      <c r="EX163" s="0"/>
      <c r="EY163" s="0"/>
      <c r="EZ163" s="0"/>
      <c r="FA163" s="0"/>
      <c r="FB163" s="0"/>
      <c r="FC163" s="0"/>
      <c r="FD163" s="0"/>
      <c r="FE163" s="0"/>
      <c r="FF163" s="0"/>
      <c r="FG163" s="0"/>
      <c r="FH163" s="0"/>
      <c r="FI163" s="0"/>
      <c r="FJ163" s="0"/>
      <c r="FK163" s="0"/>
      <c r="FL163" s="0"/>
      <c r="FM163" s="0"/>
      <c r="FN163" s="0"/>
      <c r="FO163" s="0"/>
      <c r="FP163" s="0"/>
      <c r="FQ163" s="0"/>
      <c r="FR163" s="0"/>
      <c r="FS163" s="0"/>
      <c r="FT163" s="0"/>
      <c r="FU163" s="0"/>
      <c r="FV163" s="0"/>
      <c r="FW163" s="0"/>
      <c r="FX163" s="0"/>
      <c r="FY163" s="0"/>
      <c r="FZ163" s="0"/>
      <c r="GA163" s="0"/>
      <c r="GB163" s="0"/>
      <c r="GC163" s="0"/>
      <c r="GD163" s="0"/>
      <c r="GE163" s="0"/>
      <c r="GF163" s="0"/>
      <c r="GG163" s="0"/>
      <c r="GH163" s="0"/>
      <c r="GI163" s="0"/>
      <c r="GJ163" s="0"/>
      <c r="GK163" s="0"/>
      <c r="GL163" s="0"/>
      <c r="GM163" s="0"/>
      <c r="GN163" s="0"/>
      <c r="GO163" s="0"/>
      <c r="GP163" s="0"/>
      <c r="GQ163" s="0"/>
      <c r="GR163" s="0"/>
      <c r="GS163" s="0"/>
      <c r="GT163" s="0"/>
      <c r="GU163" s="0"/>
      <c r="GV163" s="0"/>
      <c r="GW163" s="0"/>
      <c r="GX163" s="0"/>
      <c r="GY163" s="0"/>
      <c r="GZ163" s="0"/>
      <c r="HA163" s="0"/>
      <c r="HB163" s="0"/>
      <c r="HC163" s="0"/>
      <c r="HD163" s="0"/>
      <c r="HE163" s="0"/>
      <c r="HF163" s="0"/>
      <c r="HG163" s="0"/>
      <c r="HH163" s="0"/>
      <c r="HI163" s="0"/>
      <c r="HJ163" s="0"/>
      <c r="HK163" s="0"/>
      <c r="HL163" s="0"/>
      <c r="HM163" s="0"/>
      <c r="HN163" s="0"/>
      <c r="HO163" s="0"/>
      <c r="HP163" s="0"/>
      <c r="HQ163" s="0"/>
      <c r="HR163" s="0"/>
      <c r="HS163" s="0"/>
      <c r="HT163" s="0"/>
      <c r="HU163" s="0"/>
      <c r="HV163" s="0"/>
      <c r="HW163" s="0"/>
      <c r="HX163" s="0"/>
      <c r="HY163" s="0"/>
      <c r="HZ163" s="0"/>
      <c r="IA163" s="0"/>
      <c r="IB163" s="0"/>
      <c r="IC163" s="0"/>
      <c r="ID163" s="0"/>
      <c r="IE163" s="0"/>
      <c r="IF163" s="0"/>
      <c r="IG163" s="0"/>
      <c r="IH163" s="0"/>
      <c r="II163" s="0"/>
      <c r="IJ163" s="0"/>
      <c r="IK163" s="0"/>
      <c r="IL163" s="0"/>
      <c r="IM163" s="0"/>
      <c r="IN163" s="0"/>
      <c r="IO163" s="0"/>
      <c r="IP163" s="0"/>
      <c r="IQ163" s="0"/>
      <c r="IR163" s="0"/>
      <c r="IS163" s="0"/>
      <c r="IT163" s="0"/>
      <c r="IU163" s="0"/>
      <c r="IV163" s="0"/>
      <c r="IW163" s="0"/>
      <c r="IX163" s="0"/>
      <c r="IY163" s="0"/>
      <c r="IZ163" s="0"/>
      <c r="JA163" s="0"/>
      <c r="JB163" s="0"/>
      <c r="JC163" s="0"/>
      <c r="JD163" s="0"/>
      <c r="JE163" s="0"/>
      <c r="JF163" s="0"/>
      <c r="JG163" s="0"/>
      <c r="JH163" s="0"/>
      <c r="JI163" s="0"/>
      <c r="JJ163" s="0"/>
      <c r="JK163" s="0"/>
      <c r="JL163" s="0"/>
      <c r="JM163" s="0"/>
      <c r="JN163" s="0"/>
      <c r="JO163" s="0"/>
      <c r="JP163" s="0"/>
      <c r="JQ163" s="0"/>
      <c r="JR163" s="0"/>
      <c r="JS163" s="0"/>
      <c r="JT163" s="0"/>
      <c r="JU163" s="0"/>
      <c r="JV163" s="0"/>
      <c r="JW163" s="0"/>
      <c r="JX163" s="0"/>
      <c r="JY163" s="0"/>
      <c r="JZ163" s="0"/>
      <c r="KA163" s="0"/>
      <c r="KB163" s="0"/>
      <c r="KC163" s="0"/>
      <c r="KD163" s="0"/>
      <c r="KE163" s="0"/>
      <c r="KF163" s="0"/>
      <c r="KG163" s="0"/>
      <c r="KH163" s="0"/>
      <c r="KI163" s="0"/>
      <c r="KJ163" s="0"/>
      <c r="KK163" s="0"/>
      <c r="KL163" s="0"/>
      <c r="KM163" s="0"/>
      <c r="KN163" s="0"/>
      <c r="KO163" s="0"/>
      <c r="KP163" s="0"/>
      <c r="KQ163" s="0"/>
      <c r="KR163" s="0"/>
      <c r="KS163" s="0"/>
      <c r="KT163" s="0"/>
      <c r="KU163" s="0"/>
      <c r="KV163" s="0"/>
      <c r="KW163" s="0"/>
      <c r="KX163" s="0"/>
      <c r="KY163" s="0"/>
      <c r="KZ163" s="0"/>
      <c r="LA163" s="0"/>
      <c r="LB163" s="0"/>
      <c r="LC163" s="0"/>
      <c r="LD163" s="0"/>
      <c r="LE163" s="0"/>
      <c r="LF163" s="0"/>
      <c r="LG163" s="0"/>
      <c r="LH163" s="0"/>
      <c r="LI163" s="0"/>
      <c r="LJ163" s="0"/>
      <c r="LK163" s="0"/>
      <c r="LL163" s="0"/>
      <c r="LM163" s="0"/>
      <c r="LN163" s="0"/>
      <c r="LO163" s="0"/>
      <c r="LP163" s="0"/>
      <c r="LQ163" s="0"/>
      <c r="LR163" s="0"/>
      <c r="LS163" s="0"/>
      <c r="LT163" s="0"/>
      <c r="LU163" s="0"/>
      <c r="LV163" s="0"/>
      <c r="LW163" s="0"/>
      <c r="LX163" s="0"/>
      <c r="LY163" s="0"/>
      <c r="LZ163" s="0"/>
      <c r="MA163" s="0"/>
      <c r="MB163" s="0"/>
      <c r="MC163" s="0"/>
      <c r="MD163" s="0"/>
      <c r="ME163" s="0"/>
      <c r="MF163" s="0"/>
      <c r="MG163" s="0"/>
      <c r="MH163" s="0"/>
      <c r="MI163" s="0"/>
      <c r="MJ163" s="0"/>
      <c r="MK163" s="0"/>
      <c r="ML163" s="0"/>
      <c r="MM163" s="0"/>
      <c r="MN163" s="0"/>
      <c r="MO163" s="0"/>
      <c r="MP163" s="0"/>
      <c r="MQ163" s="0"/>
      <c r="MR163" s="0"/>
      <c r="MS163" s="0"/>
      <c r="MT163" s="0"/>
      <c r="MU163" s="0"/>
      <c r="MV163" s="0"/>
      <c r="MW163" s="0"/>
      <c r="MX163" s="0"/>
      <c r="MY163" s="0"/>
      <c r="MZ163" s="0"/>
      <c r="NA163" s="0"/>
      <c r="NB163" s="0"/>
      <c r="NC163" s="0"/>
      <c r="ND163" s="0"/>
      <c r="NE163" s="0"/>
      <c r="NF163" s="0"/>
      <c r="NG163" s="0"/>
      <c r="NH163" s="0"/>
      <c r="NI163" s="0"/>
      <c r="NJ163" s="0"/>
      <c r="NK163" s="0"/>
      <c r="NL163" s="0"/>
      <c r="NM163" s="0"/>
      <c r="NN163" s="0"/>
      <c r="NO163" s="0"/>
      <c r="NP163" s="0"/>
      <c r="NQ163" s="0"/>
      <c r="NR163" s="0"/>
      <c r="NS163" s="0"/>
      <c r="NT163" s="0"/>
      <c r="NU163" s="0"/>
      <c r="NV163" s="0"/>
      <c r="NW163" s="0"/>
      <c r="NX163" s="0"/>
      <c r="NY163" s="0"/>
      <c r="NZ163" s="0"/>
      <c r="OA163" s="0"/>
      <c r="OB163" s="0"/>
      <c r="OC163" s="0"/>
      <c r="OD163" s="0"/>
      <c r="OE163" s="0"/>
      <c r="OF163" s="0"/>
      <c r="OG163" s="0"/>
      <c r="OH163" s="0"/>
      <c r="OI163" s="0"/>
      <c r="OJ163" s="0"/>
      <c r="OK163" s="0"/>
      <c r="OL163" s="0"/>
      <c r="OM163" s="0"/>
      <c r="ON163" s="0"/>
      <c r="OO163" s="0"/>
      <c r="OP163" s="0"/>
      <c r="OQ163" s="0"/>
      <c r="OR163" s="0"/>
      <c r="OS163" s="0"/>
      <c r="OT163" s="0"/>
      <c r="OU163" s="0"/>
      <c r="OV163" s="0"/>
      <c r="OW163" s="0"/>
      <c r="OX163" s="0"/>
      <c r="OY163" s="0"/>
      <c r="OZ163" s="0"/>
      <c r="PA163" s="0"/>
      <c r="PB163" s="0"/>
      <c r="PC163" s="0"/>
      <c r="PD163" s="0"/>
      <c r="PE163" s="0"/>
      <c r="PF163" s="0"/>
      <c r="PG163" s="0"/>
      <c r="PH163" s="0"/>
      <c r="PI163" s="0"/>
      <c r="PJ163" s="0"/>
      <c r="PK163" s="0"/>
      <c r="PL163" s="0"/>
      <c r="PM163" s="0"/>
      <c r="PN163" s="0"/>
      <c r="PO163" s="0"/>
      <c r="PP163" s="0"/>
      <c r="PQ163" s="0"/>
      <c r="PR163" s="0"/>
      <c r="PS163" s="0"/>
      <c r="PT163" s="0"/>
      <c r="PU163" s="0"/>
      <c r="PV163" s="0"/>
      <c r="PW163" s="0"/>
      <c r="ALV163" s="0"/>
      <c r="ALW163" s="0"/>
      <c r="ALX163" s="0"/>
      <c r="ALY163" s="0"/>
      <c r="ALZ163" s="0"/>
      <c r="AMA163" s="0"/>
      <c r="AMB163" s="0"/>
      <c r="AMC163" s="0"/>
      <c r="AMD163" s="0"/>
      <c r="AME163" s="0"/>
      <c r="AMF163" s="0"/>
      <c r="AMG163" s="0"/>
      <c r="AMH163" s="0"/>
      <c r="AMI163" s="0"/>
      <c r="AMJ163" s="0"/>
    </row>
    <row r="164" s="43" customFormat="true" ht="26.85" hidden="false" customHeight="false" outlineLevel="0" collapsed="false">
      <c r="A164" s="58" t="s">
        <v>46</v>
      </c>
      <c r="B164" s="22" t="n">
        <v>93020</v>
      </c>
      <c r="C164" s="23" t="s">
        <v>368</v>
      </c>
      <c r="D164" s="24" t="s">
        <v>369</v>
      </c>
      <c r="E164" s="25" t="s">
        <v>67</v>
      </c>
      <c r="F164" s="41"/>
      <c r="G164" s="78" t="n">
        <v>5</v>
      </c>
      <c r="H164" s="28" t="n">
        <f aca="false">ROUND(F164*G164,2)</f>
        <v>0</v>
      </c>
      <c r="I164" s="0"/>
      <c r="J164" s="0"/>
      <c r="K164" s="0"/>
      <c r="L164" s="0"/>
      <c r="M164" s="0"/>
      <c r="N164" s="0"/>
      <c r="O164" s="0"/>
      <c r="P164" s="0"/>
      <c r="Q164" s="0"/>
      <c r="R164" s="0"/>
      <c r="S164" s="0"/>
      <c r="T164" s="0"/>
      <c r="U164" s="0"/>
      <c r="V164" s="0"/>
      <c r="W164" s="0"/>
      <c r="X164" s="0"/>
      <c r="Y164" s="0"/>
      <c r="Z164" s="0"/>
      <c r="AA164" s="0"/>
      <c r="AB164" s="0"/>
      <c r="AC164" s="0"/>
      <c r="AD164" s="0"/>
      <c r="AE164" s="0"/>
      <c r="AF164" s="0"/>
      <c r="AG164" s="0"/>
      <c r="AH164" s="0"/>
      <c r="AI164" s="0"/>
      <c r="AJ164" s="0"/>
      <c r="AK164" s="0"/>
      <c r="AL164" s="0"/>
      <c r="AM164" s="0"/>
      <c r="AN164" s="0"/>
      <c r="AO164" s="0"/>
      <c r="AP164" s="0"/>
      <c r="AQ164" s="0"/>
      <c r="AR164" s="0"/>
      <c r="AS164" s="0"/>
      <c r="AT164" s="0"/>
      <c r="AU164" s="0"/>
      <c r="AV164" s="0"/>
      <c r="AW164" s="0"/>
      <c r="AX164" s="0"/>
      <c r="AY164" s="0"/>
      <c r="AZ164" s="0"/>
      <c r="BA164" s="0"/>
      <c r="BB164" s="0"/>
      <c r="BC164" s="0"/>
      <c r="BD164" s="0"/>
      <c r="BE164" s="0"/>
      <c r="BF164" s="0"/>
      <c r="BG164" s="0"/>
      <c r="BH164" s="0"/>
      <c r="BI164" s="0"/>
      <c r="BJ164" s="0"/>
      <c r="BK164" s="0"/>
      <c r="BL164" s="0"/>
      <c r="BM164" s="0"/>
      <c r="BN164" s="0"/>
      <c r="BO164" s="0"/>
      <c r="BP164" s="0"/>
      <c r="BQ164" s="0"/>
      <c r="BR164" s="0"/>
      <c r="BS164" s="0"/>
      <c r="BT164" s="0"/>
      <c r="BU164" s="0"/>
      <c r="BV164" s="0"/>
      <c r="BW164" s="0"/>
      <c r="BX164" s="0"/>
      <c r="BY164" s="0"/>
      <c r="BZ164" s="0"/>
      <c r="CA164" s="0"/>
      <c r="CB164" s="0"/>
      <c r="CC164" s="0"/>
      <c r="CD164" s="0"/>
      <c r="CE164" s="0"/>
      <c r="CF164" s="0"/>
      <c r="CG164" s="0"/>
      <c r="CH164" s="0"/>
      <c r="CI164" s="0"/>
      <c r="CJ164" s="0"/>
      <c r="CK164" s="0"/>
      <c r="CL164" s="0"/>
      <c r="CM164" s="0"/>
      <c r="CN164" s="0"/>
      <c r="CO164" s="0"/>
      <c r="CP164" s="0"/>
      <c r="CQ164" s="0"/>
      <c r="CR164" s="0"/>
      <c r="CS164" s="0"/>
      <c r="CT164" s="0"/>
      <c r="CU164" s="0"/>
      <c r="CV164" s="0"/>
      <c r="CW164" s="0"/>
      <c r="CX164" s="0"/>
      <c r="CY164" s="0"/>
      <c r="CZ164" s="0"/>
      <c r="DA164" s="0"/>
      <c r="DB164" s="0"/>
      <c r="DC164" s="0"/>
      <c r="DD164" s="0"/>
      <c r="DE164" s="0"/>
      <c r="DF164" s="0"/>
      <c r="DG164" s="0"/>
      <c r="DH164" s="0"/>
      <c r="DI164" s="0"/>
      <c r="DJ164" s="0"/>
      <c r="DK164" s="0"/>
      <c r="DL164" s="0"/>
      <c r="DM164" s="0"/>
      <c r="DN164" s="0"/>
      <c r="DO164" s="0"/>
      <c r="DP164" s="0"/>
      <c r="DQ164" s="0"/>
      <c r="DR164" s="0"/>
      <c r="DS164" s="0"/>
      <c r="DT164" s="0"/>
      <c r="DU164" s="0"/>
      <c r="DV164" s="0"/>
      <c r="DW164" s="0"/>
      <c r="DX164" s="0"/>
      <c r="DY164" s="0"/>
      <c r="DZ164" s="0"/>
      <c r="EA164" s="0"/>
      <c r="EB164" s="0"/>
      <c r="EC164" s="0"/>
      <c r="ED164" s="0"/>
      <c r="EE164" s="0"/>
      <c r="EF164" s="0"/>
      <c r="EG164" s="0"/>
      <c r="EH164" s="0"/>
      <c r="EI164" s="0"/>
      <c r="EJ164" s="0"/>
      <c r="EK164" s="0"/>
      <c r="EL164" s="0"/>
      <c r="EM164" s="0"/>
      <c r="EN164" s="0"/>
      <c r="EO164" s="0"/>
      <c r="EP164" s="0"/>
      <c r="EQ164" s="0"/>
      <c r="ER164" s="0"/>
      <c r="ES164" s="0"/>
      <c r="ET164" s="0"/>
      <c r="EU164" s="0"/>
      <c r="EV164" s="0"/>
      <c r="EW164" s="0"/>
      <c r="EX164" s="0"/>
      <c r="EY164" s="0"/>
      <c r="EZ164" s="0"/>
      <c r="FA164" s="0"/>
      <c r="FB164" s="0"/>
      <c r="FC164" s="0"/>
      <c r="FD164" s="0"/>
      <c r="FE164" s="0"/>
      <c r="FF164" s="0"/>
      <c r="FG164" s="0"/>
      <c r="FH164" s="0"/>
      <c r="FI164" s="0"/>
      <c r="FJ164" s="0"/>
      <c r="FK164" s="0"/>
      <c r="FL164" s="0"/>
      <c r="FM164" s="0"/>
      <c r="FN164" s="0"/>
      <c r="FO164" s="0"/>
      <c r="FP164" s="0"/>
      <c r="FQ164" s="0"/>
      <c r="FR164" s="0"/>
      <c r="FS164" s="0"/>
      <c r="FT164" s="0"/>
      <c r="FU164" s="0"/>
      <c r="FV164" s="0"/>
      <c r="FW164" s="0"/>
      <c r="FX164" s="0"/>
      <c r="FY164" s="0"/>
      <c r="FZ164" s="0"/>
      <c r="GA164" s="0"/>
      <c r="GB164" s="0"/>
      <c r="GC164" s="0"/>
      <c r="GD164" s="0"/>
      <c r="GE164" s="0"/>
      <c r="GF164" s="0"/>
      <c r="GG164" s="0"/>
      <c r="GH164" s="0"/>
      <c r="GI164" s="0"/>
      <c r="GJ164" s="0"/>
      <c r="GK164" s="0"/>
      <c r="GL164" s="0"/>
      <c r="GM164" s="0"/>
      <c r="GN164" s="0"/>
      <c r="GO164" s="0"/>
      <c r="GP164" s="0"/>
      <c r="GQ164" s="0"/>
      <c r="GR164" s="0"/>
      <c r="GS164" s="0"/>
      <c r="GT164" s="0"/>
      <c r="GU164" s="0"/>
      <c r="GV164" s="0"/>
      <c r="GW164" s="0"/>
      <c r="GX164" s="0"/>
      <c r="GY164" s="0"/>
      <c r="GZ164" s="0"/>
      <c r="HA164" s="0"/>
      <c r="HB164" s="0"/>
      <c r="HC164" s="0"/>
      <c r="HD164" s="0"/>
      <c r="HE164" s="0"/>
      <c r="HF164" s="0"/>
      <c r="HG164" s="0"/>
      <c r="HH164" s="0"/>
      <c r="HI164" s="0"/>
      <c r="HJ164" s="0"/>
      <c r="HK164" s="0"/>
      <c r="HL164" s="0"/>
      <c r="HM164" s="0"/>
      <c r="HN164" s="0"/>
      <c r="HO164" s="0"/>
      <c r="HP164" s="0"/>
      <c r="HQ164" s="0"/>
      <c r="HR164" s="0"/>
      <c r="HS164" s="0"/>
      <c r="HT164" s="0"/>
      <c r="HU164" s="0"/>
      <c r="HV164" s="0"/>
      <c r="HW164" s="0"/>
      <c r="HX164" s="0"/>
      <c r="HY164" s="0"/>
      <c r="HZ164" s="0"/>
      <c r="IA164" s="0"/>
      <c r="IB164" s="0"/>
      <c r="IC164" s="0"/>
      <c r="ID164" s="0"/>
      <c r="IE164" s="0"/>
      <c r="IF164" s="0"/>
      <c r="IG164" s="0"/>
      <c r="IH164" s="0"/>
      <c r="II164" s="0"/>
      <c r="IJ164" s="0"/>
      <c r="IK164" s="0"/>
      <c r="IL164" s="0"/>
      <c r="IM164" s="0"/>
      <c r="IN164" s="0"/>
      <c r="IO164" s="0"/>
      <c r="IP164" s="0"/>
      <c r="IQ164" s="0"/>
      <c r="IR164" s="0"/>
      <c r="IS164" s="0"/>
      <c r="IT164" s="0"/>
      <c r="IU164" s="0"/>
      <c r="IV164" s="0"/>
      <c r="IW164" s="0"/>
      <c r="IX164" s="0"/>
      <c r="IY164" s="0"/>
      <c r="IZ164" s="0"/>
      <c r="JA164" s="0"/>
      <c r="JB164" s="0"/>
      <c r="JC164" s="0"/>
      <c r="JD164" s="0"/>
      <c r="JE164" s="0"/>
      <c r="JF164" s="0"/>
      <c r="JG164" s="0"/>
      <c r="JH164" s="0"/>
      <c r="JI164" s="0"/>
      <c r="JJ164" s="0"/>
      <c r="JK164" s="0"/>
      <c r="JL164" s="0"/>
      <c r="JM164" s="0"/>
      <c r="JN164" s="0"/>
      <c r="JO164" s="0"/>
      <c r="JP164" s="0"/>
      <c r="JQ164" s="0"/>
      <c r="JR164" s="0"/>
      <c r="JS164" s="0"/>
      <c r="JT164" s="0"/>
      <c r="JU164" s="0"/>
      <c r="JV164" s="0"/>
      <c r="JW164" s="0"/>
      <c r="JX164" s="0"/>
      <c r="JY164" s="0"/>
      <c r="JZ164" s="0"/>
      <c r="KA164" s="0"/>
      <c r="KB164" s="0"/>
      <c r="KC164" s="0"/>
      <c r="KD164" s="0"/>
      <c r="KE164" s="0"/>
      <c r="KF164" s="0"/>
      <c r="KG164" s="0"/>
      <c r="KH164" s="0"/>
      <c r="KI164" s="0"/>
      <c r="KJ164" s="0"/>
      <c r="KK164" s="0"/>
      <c r="KL164" s="0"/>
      <c r="KM164" s="0"/>
      <c r="KN164" s="0"/>
      <c r="KO164" s="0"/>
      <c r="KP164" s="0"/>
      <c r="KQ164" s="0"/>
      <c r="KR164" s="0"/>
      <c r="KS164" s="0"/>
      <c r="KT164" s="0"/>
      <c r="KU164" s="0"/>
      <c r="KV164" s="0"/>
      <c r="KW164" s="0"/>
      <c r="KX164" s="0"/>
      <c r="KY164" s="0"/>
      <c r="KZ164" s="0"/>
      <c r="LA164" s="0"/>
      <c r="LB164" s="0"/>
      <c r="LC164" s="0"/>
      <c r="LD164" s="0"/>
      <c r="LE164" s="0"/>
      <c r="LF164" s="0"/>
      <c r="LG164" s="0"/>
      <c r="LH164" s="0"/>
      <c r="LI164" s="0"/>
      <c r="LJ164" s="0"/>
      <c r="LK164" s="0"/>
      <c r="LL164" s="0"/>
      <c r="LM164" s="0"/>
      <c r="LN164" s="0"/>
      <c r="LO164" s="0"/>
      <c r="LP164" s="0"/>
      <c r="LQ164" s="0"/>
      <c r="LR164" s="0"/>
      <c r="LS164" s="0"/>
      <c r="LT164" s="0"/>
      <c r="LU164" s="0"/>
      <c r="LV164" s="0"/>
      <c r="LW164" s="0"/>
      <c r="LX164" s="0"/>
      <c r="LY164" s="0"/>
      <c r="LZ164" s="0"/>
      <c r="MA164" s="0"/>
      <c r="MB164" s="0"/>
      <c r="MC164" s="0"/>
      <c r="MD164" s="0"/>
      <c r="ME164" s="0"/>
      <c r="MF164" s="0"/>
      <c r="MG164" s="0"/>
      <c r="MH164" s="0"/>
      <c r="MI164" s="0"/>
      <c r="MJ164" s="0"/>
      <c r="MK164" s="0"/>
      <c r="ML164" s="0"/>
      <c r="MM164" s="0"/>
      <c r="MN164" s="0"/>
      <c r="MO164" s="0"/>
      <c r="MP164" s="0"/>
      <c r="MQ164" s="0"/>
      <c r="MR164" s="0"/>
      <c r="MS164" s="0"/>
      <c r="MT164" s="0"/>
      <c r="MU164" s="0"/>
      <c r="MV164" s="0"/>
      <c r="MW164" s="0"/>
      <c r="MX164" s="0"/>
      <c r="MY164" s="0"/>
      <c r="MZ164" s="0"/>
      <c r="NA164" s="0"/>
      <c r="NB164" s="0"/>
      <c r="NC164" s="0"/>
      <c r="ND164" s="0"/>
      <c r="NE164" s="0"/>
      <c r="NF164" s="0"/>
      <c r="NG164" s="0"/>
      <c r="NH164" s="0"/>
      <c r="NI164" s="0"/>
      <c r="NJ164" s="0"/>
      <c r="NK164" s="0"/>
      <c r="NL164" s="0"/>
      <c r="NM164" s="0"/>
      <c r="NN164" s="0"/>
      <c r="NO164" s="0"/>
      <c r="NP164" s="0"/>
      <c r="NQ164" s="0"/>
      <c r="NR164" s="0"/>
      <c r="NS164" s="0"/>
      <c r="NT164" s="0"/>
      <c r="NU164" s="0"/>
      <c r="NV164" s="0"/>
      <c r="NW164" s="0"/>
      <c r="NX164" s="0"/>
      <c r="NY164" s="0"/>
      <c r="NZ164" s="0"/>
      <c r="OA164" s="0"/>
      <c r="OB164" s="0"/>
      <c r="OC164" s="0"/>
      <c r="OD164" s="0"/>
      <c r="OE164" s="0"/>
      <c r="OF164" s="0"/>
      <c r="OG164" s="0"/>
      <c r="OH164" s="0"/>
      <c r="OI164" s="0"/>
      <c r="OJ164" s="0"/>
      <c r="OK164" s="0"/>
      <c r="OL164" s="0"/>
      <c r="OM164" s="0"/>
      <c r="ON164" s="0"/>
      <c r="OO164" s="0"/>
      <c r="OP164" s="0"/>
      <c r="OQ164" s="0"/>
      <c r="OR164" s="0"/>
      <c r="OS164" s="0"/>
      <c r="OT164" s="0"/>
      <c r="OU164" s="0"/>
      <c r="OV164" s="0"/>
      <c r="OW164" s="0"/>
      <c r="OX164" s="0"/>
      <c r="OY164" s="0"/>
      <c r="OZ164" s="0"/>
      <c r="PA164" s="0"/>
      <c r="PB164" s="0"/>
      <c r="PC164" s="0"/>
      <c r="PD164" s="0"/>
      <c r="PE164" s="0"/>
      <c r="PF164" s="0"/>
      <c r="PG164" s="0"/>
      <c r="PH164" s="0"/>
      <c r="PI164" s="0"/>
      <c r="PJ164" s="0"/>
      <c r="PK164" s="0"/>
      <c r="PL164" s="0"/>
      <c r="PM164" s="0"/>
      <c r="PN164" s="0"/>
      <c r="PO164" s="0"/>
      <c r="PP164" s="0"/>
      <c r="PQ164" s="0"/>
      <c r="PR164" s="0"/>
      <c r="PS164" s="0"/>
      <c r="PT164" s="0"/>
      <c r="PU164" s="0"/>
      <c r="PV164" s="0"/>
      <c r="PW164" s="0"/>
      <c r="ALV164" s="0"/>
      <c r="ALW164" s="0"/>
      <c r="ALX164" s="0"/>
      <c r="ALY164" s="0"/>
      <c r="ALZ164" s="0"/>
      <c r="AMA164" s="0"/>
      <c r="AMB164" s="0"/>
      <c r="AMC164" s="0"/>
      <c r="AMD164" s="0"/>
      <c r="AME164" s="0"/>
      <c r="AMF164" s="0"/>
      <c r="AMG164" s="0"/>
      <c r="AMH164" s="0"/>
      <c r="AMI164" s="0"/>
      <c r="AMJ164" s="0"/>
    </row>
    <row r="165" s="43" customFormat="true" ht="26.85" hidden="false" customHeight="false" outlineLevel="0" collapsed="false">
      <c r="A165" s="58" t="s">
        <v>46</v>
      </c>
      <c r="B165" s="22" t="n">
        <v>39132</v>
      </c>
      <c r="C165" s="23" t="s">
        <v>370</v>
      </c>
      <c r="D165" s="24" t="s">
        <v>371</v>
      </c>
      <c r="E165" s="25" t="s">
        <v>67</v>
      </c>
      <c r="F165" s="41"/>
      <c r="G165" s="78" t="n">
        <v>10</v>
      </c>
      <c r="H165" s="28" t="n">
        <f aca="false">ROUND(F165*G165,2)</f>
        <v>0</v>
      </c>
      <c r="I165" s="0"/>
      <c r="J165" s="0"/>
      <c r="K165" s="0"/>
      <c r="L165" s="0"/>
      <c r="M165" s="0"/>
      <c r="N165" s="0"/>
      <c r="O165" s="0"/>
      <c r="P165" s="0"/>
      <c r="Q165" s="0"/>
      <c r="R165" s="0"/>
      <c r="S165" s="0"/>
      <c r="T165" s="0"/>
      <c r="U165" s="0"/>
      <c r="V165" s="0"/>
      <c r="W165" s="0"/>
      <c r="X165" s="0"/>
      <c r="Y165" s="0"/>
      <c r="Z165" s="0"/>
      <c r="AA165" s="0"/>
      <c r="AB165" s="0"/>
      <c r="AC165" s="0"/>
      <c r="AD165" s="0"/>
      <c r="AE165" s="0"/>
      <c r="AF165" s="0"/>
      <c r="AG165" s="0"/>
      <c r="AH165" s="0"/>
      <c r="AI165" s="0"/>
      <c r="AJ165" s="0"/>
      <c r="AK165" s="0"/>
      <c r="AL165" s="0"/>
      <c r="AM165" s="0"/>
      <c r="AN165" s="0"/>
      <c r="AO165" s="0"/>
      <c r="AP165" s="0"/>
      <c r="AQ165" s="0"/>
      <c r="AR165" s="0"/>
      <c r="AS165" s="0"/>
      <c r="AT165" s="0"/>
      <c r="AU165" s="0"/>
      <c r="AV165" s="0"/>
      <c r="AW165" s="0"/>
      <c r="AX165" s="0"/>
      <c r="AY165" s="0"/>
      <c r="AZ165" s="0"/>
      <c r="BA165" s="0"/>
      <c r="BB165" s="0"/>
      <c r="BC165" s="0"/>
      <c r="BD165" s="0"/>
      <c r="BE165" s="0"/>
      <c r="BF165" s="0"/>
      <c r="BG165" s="0"/>
      <c r="BH165" s="0"/>
      <c r="BI165" s="0"/>
      <c r="BJ165" s="0"/>
      <c r="BK165" s="0"/>
      <c r="BL165" s="0"/>
      <c r="BM165" s="0"/>
      <c r="BN165" s="0"/>
      <c r="BO165" s="0"/>
      <c r="BP165" s="0"/>
      <c r="BQ165" s="0"/>
      <c r="BR165" s="0"/>
      <c r="BS165" s="0"/>
      <c r="BT165" s="0"/>
      <c r="BU165" s="0"/>
      <c r="BV165" s="0"/>
      <c r="BW165" s="0"/>
      <c r="BX165" s="0"/>
      <c r="BY165" s="0"/>
      <c r="BZ165" s="0"/>
      <c r="CA165" s="0"/>
      <c r="CB165" s="0"/>
      <c r="CC165" s="0"/>
      <c r="CD165" s="0"/>
      <c r="CE165" s="0"/>
      <c r="CF165" s="0"/>
      <c r="CG165" s="0"/>
      <c r="CH165" s="0"/>
      <c r="CI165" s="0"/>
      <c r="CJ165" s="0"/>
      <c r="CK165" s="0"/>
      <c r="CL165" s="0"/>
      <c r="CM165" s="0"/>
      <c r="CN165" s="0"/>
      <c r="CO165" s="0"/>
      <c r="CP165" s="0"/>
      <c r="CQ165" s="0"/>
      <c r="CR165" s="0"/>
      <c r="CS165" s="0"/>
      <c r="CT165" s="0"/>
      <c r="CU165" s="0"/>
      <c r="CV165" s="0"/>
      <c r="CW165" s="0"/>
      <c r="CX165" s="0"/>
      <c r="CY165" s="0"/>
      <c r="CZ165" s="0"/>
      <c r="DA165" s="0"/>
      <c r="DB165" s="0"/>
      <c r="DC165" s="0"/>
      <c r="DD165" s="0"/>
      <c r="DE165" s="0"/>
      <c r="DF165" s="0"/>
      <c r="DG165" s="0"/>
      <c r="DH165" s="0"/>
      <c r="DI165" s="0"/>
      <c r="DJ165" s="0"/>
      <c r="DK165" s="0"/>
      <c r="DL165" s="0"/>
      <c r="DM165" s="0"/>
      <c r="DN165" s="0"/>
      <c r="DO165" s="0"/>
      <c r="DP165" s="0"/>
      <c r="DQ165" s="0"/>
      <c r="DR165" s="0"/>
      <c r="DS165" s="0"/>
      <c r="DT165" s="0"/>
      <c r="DU165" s="0"/>
      <c r="DV165" s="0"/>
      <c r="DW165" s="0"/>
      <c r="DX165" s="0"/>
      <c r="DY165" s="0"/>
      <c r="DZ165" s="0"/>
      <c r="EA165" s="0"/>
      <c r="EB165" s="0"/>
      <c r="EC165" s="0"/>
      <c r="ED165" s="0"/>
      <c r="EE165" s="0"/>
      <c r="EF165" s="0"/>
      <c r="EG165" s="0"/>
      <c r="EH165" s="0"/>
      <c r="EI165" s="0"/>
      <c r="EJ165" s="0"/>
      <c r="EK165" s="0"/>
      <c r="EL165" s="0"/>
      <c r="EM165" s="0"/>
      <c r="EN165" s="0"/>
      <c r="EO165" s="0"/>
      <c r="EP165" s="0"/>
      <c r="EQ165" s="0"/>
      <c r="ER165" s="0"/>
      <c r="ES165" s="0"/>
      <c r="ET165" s="0"/>
      <c r="EU165" s="0"/>
      <c r="EV165" s="0"/>
      <c r="EW165" s="0"/>
      <c r="EX165" s="0"/>
      <c r="EY165" s="0"/>
      <c r="EZ165" s="0"/>
      <c r="FA165" s="0"/>
      <c r="FB165" s="0"/>
      <c r="FC165" s="0"/>
      <c r="FD165" s="0"/>
      <c r="FE165" s="0"/>
      <c r="FF165" s="0"/>
      <c r="FG165" s="0"/>
      <c r="FH165" s="0"/>
      <c r="FI165" s="0"/>
      <c r="FJ165" s="0"/>
      <c r="FK165" s="0"/>
      <c r="FL165" s="0"/>
      <c r="FM165" s="0"/>
      <c r="FN165" s="0"/>
      <c r="FO165" s="0"/>
      <c r="FP165" s="0"/>
      <c r="FQ165" s="0"/>
      <c r="FR165" s="0"/>
      <c r="FS165" s="0"/>
      <c r="FT165" s="0"/>
      <c r="FU165" s="0"/>
      <c r="FV165" s="0"/>
      <c r="FW165" s="0"/>
      <c r="FX165" s="0"/>
      <c r="FY165" s="0"/>
      <c r="FZ165" s="0"/>
      <c r="GA165" s="0"/>
      <c r="GB165" s="0"/>
      <c r="GC165" s="0"/>
      <c r="GD165" s="0"/>
      <c r="GE165" s="0"/>
      <c r="GF165" s="0"/>
      <c r="GG165" s="0"/>
      <c r="GH165" s="0"/>
      <c r="GI165" s="0"/>
      <c r="GJ165" s="0"/>
      <c r="GK165" s="0"/>
      <c r="GL165" s="0"/>
      <c r="GM165" s="0"/>
      <c r="GN165" s="0"/>
      <c r="GO165" s="0"/>
      <c r="GP165" s="0"/>
      <c r="GQ165" s="0"/>
      <c r="GR165" s="0"/>
      <c r="GS165" s="0"/>
      <c r="GT165" s="0"/>
      <c r="GU165" s="0"/>
      <c r="GV165" s="0"/>
      <c r="GW165" s="0"/>
      <c r="GX165" s="0"/>
      <c r="GY165" s="0"/>
      <c r="GZ165" s="0"/>
      <c r="HA165" s="0"/>
      <c r="HB165" s="0"/>
      <c r="HC165" s="0"/>
      <c r="HD165" s="0"/>
      <c r="HE165" s="0"/>
      <c r="HF165" s="0"/>
      <c r="HG165" s="0"/>
      <c r="HH165" s="0"/>
      <c r="HI165" s="0"/>
      <c r="HJ165" s="0"/>
      <c r="HK165" s="0"/>
      <c r="HL165" s="0"/>
      <c r="HM165" s="0"/>
      <c r="HN165" s="0"/>
      <c r="HO165" s="0"/>
      <c r="HP165" s="0"/>
      <c r="HQ165" s="0"/>
      <c r="HR165" s="0"/>
      <c r="HS165" s="0"/>
      <c r="HT165" s="0"/>
      <c r="HU165" s="0"/>
      <c r="HV165" s="0"/>
      <c r="HW165" s="0"/>
      <c r="HX165" s="0"/>
      <c r="HY165" s="0"/>
      <c r="HZ165" s="0"/>
      <c r="IA165" s="0"/>
      <c r="IB165" s="0"/>
      <c r="IC165" s="0"/>
      <c r="ID165" s="0"/>
      <c r="IE165" s="0"/>
      <c r="IF165" s="0"/>
      <c r="IG165" s="0"/>
      <c r="IH165" s="0"/>
      <c r="II165" s="0"/>
      <c r="IJ165" s="0"/>
      <c r="IK165" s="0"/>
      <c r="IL165" s="0"/>
      <c r="IM165" s="0"/>
      <c r="IN165" s="0"/>
      <c r="IO165" s="0"/>
      <c r="IP165" s="0"/>
      <c r="IQ165" s="0"/>
      <c r="IR165" s="0"/>
      <c r="IS165" s="0"/>
      <c r="IT165" s="0"/>
      <c r="IU165" s="0"/>
      <c r="IV165" s="0"/>
      <c r="IW165" s="0"/>
      <c r="IX165" s="0"/>
      <c r="IY165" s="0"/>
      <c r="IZ165" s="0"/>
      <c r="JA165" s="0"/>
      <c r="JB165" s="0"/>
      <c r="JC165" s="0"/>
      <c r="JD165" s="0"/>
      <c r="JE165" s="0"/>
      <c r="JF165" s="0"/>
      <c r="JG165" s="0"/>
      <c r="JH165" s="0"/>
      <c r="JI165" s="0"/>
      <c r="JJ165" s="0"/>
      <c r="JK165" s="0"/>
      <c r="JL165" s="0"/>
      <c r="JM165" s="0"/>
      <c r="JN165" s="0"/>
      <c r="JO165" s="0"/>
      <c r="JP165" s="0"/>
      <c r="JQ165" s="0"/>
      <c r="JR165" s="0"/>
      <c r="JS165" s="0"/>
      <c r="JT165" s="0"/>
      <c r="JU165" s="0"/>
      <c r="JV165" s="0"/>
      <c r="JW165" s="0"/>
      <c r="JX165" s="0"/>
      <c r="JY165" s="0"/>
      <c r="JZ165" s="0"/>
      <c r="KA165" s="0"/>
      <c r="KB165" s="0"/>
      <c r="KC165" s="0"/>
      <c r="KD165" s="0"/>
      <c r="KE165" s="0"/>
      <c r="KF165" s="0"/>
      <c r="KG165" s="0"/>
      <c r="KH165" s="0"/>
      <c r="KI165" s="0"/>
      <c r="KJ165" s="0"/>
      <c r="KK165" s="0"/>
      <c r="KL165" s="0"/>
      <c r="KM165" s="0"/>
      <c r="KN165" s="0"/>
      <c r="KO165" s="0"/>
      <c r="KP165" s="0"/>
      <c r="KQ165" s="0"/>
      <c r="KR165" s="0"/>
      <c r="KS165" s="0"/>
      <c r="KT165" s="0"/>
      <c r="KU165" s="0"/>
      <c r="KV165" s="0"/>
      <c r="KW165" s="0"/>
      <c r="KX165" s="0"/>
      <c r="KY165" s="0"/>
      <c r="KZ165" s="0"/>
      <c r="LA165" s="0"/>
      <c r="LB165" s="0"/>
      <c r="LC165" s="0"/>
      <c r="LD165" s="0"/>
      <c r="LE165" s="0"/>
      <c r="LF165" s="0"/>
      <c r="LG165" s="0"/>
      <c r="LH165" s="0"/>
      <c r="LI165" s="0"/>
      <c r="LJ165" s="0"/>
      <c r="LK165" s="0"/>
      <c r="LL165" s="0"/>
      <c r="LM165" s="0"/>
      <c r="LN165" s="0"/>
      <c r="LO165" s="0"/>
      <c r="LP165" s="0"/>
      <c r="LQ165" s="0"/>
      <c r="LR165" s="0"/>
      <c r="LS165" s="0"/>
      <c r="LT165" s="0"/>
      <c r="LU165" s="0"/>
      <c r="LV165" s="0"/>
      <c r="LW165" s="0"/>
      <c r="LX165" s="0"/>
      <c r="LY165" s="0"/>
      <c r="LZ165" s="0"/>
      <c r="MA165" s="0"/>
      <c r="MB165" s="0"/>
      <c r="MC165" s="0"/>
      <c r="MD165" s="0"/>
      <c r="ME165" s="0"/>
      <c r="MF165" s="0"/>
      <c r="MG165" s="0"/>
      <c r="MH165" s="0"/>
      <c r="MI165" s="0"/>
      <c r="MJ165" s="0"/>
      <c r="MK165" s="0"/>
      <c r="ML165" s="0"/>
      <c r="MM165" s="0"/>
      <c r="MN165" s="0"/>
      <c r="MO165" s="0"/>
      <c r="MP165" s="0"/>
      <c r="MQ165" s="0"/>
      <c r="MR165" s="0"/>
      <c r="MS165" s="0"/>
      <c r="MT165" s="0"/>
      <c r="MU165" s="0"/>
      <c r="MV165" s="0"/>
      <c r="MW165" s="0"/>
      <c r="MX165" s="0"/>
      <c r="MY165" s="0"/>
      <c r="MZ165" s="0"/>
      <c r="NA165" s="0"/>
      <c r="NB165" s="0"/>
      <c r="NC165" s="0"/>
      <c r="ND165" s="0"/>
      <c r="NE165" s="0"/>
      <c r="NF165" s="0"/>
      <c r="NG165" s="0"/>
      <c r="NH165" s="0"/>
      <c r="NI165" s="0"/>
      <c r="NJ165" s="0"/>
      <c r="NK165" s="0"/>
      <c r="NL165" s="0"/>
      <c r="NM165" s="0"/>
      <c r="NN165" s="0"/>
      <c r="NO165" s="0"/>
      <c r="NP165" s="0"/>
      <c r="NQ165" s="0"/>
      <c r="NR165" s="0"/>
      <c r="NS165" s="0"/>
      <c r="NT165" s="0"/>
      <c r="NU165" s="0"/>
      <c r="NV165" s="0"/>
      <c r="NW165" s="0"/>
      <c r="NX165" s="0"/>
      <c r="NY165" s="0"/>
      <c r="NZ165" s="0"/>
      <c r="OA165" s="0"/>
      <c r="OB165" s="0"/>
      <c r="OC165" s="0"/>
      <c r="OD165" s="0"/>
      <c r="OE165" s="0"/>
      <c r="OF165" s="0"/>
      <c r="OG165" s="0"/>
      <c r="OH165" s="0"/>
      <c r="OI165" s="0"/>
      <c r="OJ165" s="0"/>
      <c r="OK165" s="0"/>
      <c r="OL165" s="0"/>
      <c r="OM165" s="0"/>
      <c r="ON165" s="0"/>
      <c r="OO165" s="0"/>
      <c r="OP165" s="0"/>
      <c r="OQ165" s="0"/>
      <c r="OR165" s="0"/>
      <c r="OS165" s="0"/>
      <c r="OT165" s="0"/>
      <c r="OU165" s="0"/>
      <c r="OV165" s="0"/>
      <c r="OW165" s="0"/>
      <c r="OX165" s="0"/>
      <c r="OY165" s="0"/>
      <c r="OZ165" s="0"/>
      <c r="PA165" s="0"/>
      <c r="PB165" s="0"/>
      <c r="PC165" s="0"/>
      <c r="PD165" s="0"/>
      <c r="PE165" s="0"/>
      <c r="PF165" s="0"/>
      <c r="PG165" s="0"/>
      <c r="PH165" s="0"/>
      <c r="PI165" s="0"/>
      <c r="PJ165" s="0"/>
      <c r="PK165" s="0"/>
      <c r="PL165" s="0"/>
      <c r="PM165" s="0"/>
      <c r="PN165" s="0"/>
      <c r="PO165" s="0"/>
      <c r="PP165" s="0"/>
      <c r="PQ165" s="0"/>
      <c r="PR165" s="0"/>
      <c r="PS165" s="0"/>
      <c r="PT165" s="0"/>
      <c r="PU165" s="0"/>
      <c r="PV165" s="0"/>
      <c r="PW165" s="0"/>
      <c r="ALV165" s="0"/>
      <c r="ALW165" s="0"/>
      <c r="ALX165" s="0"/>
      <c r="ALY165" s="0"/>
      <c r="ALZ165" s="0"/>
      <c r="AMA165" s="0"/>
      <c r="AMB165" s="0"/>
      <c r="AMC165" s="0"/>
      <c r="AMD165" s="0"/>
      <c r="AME165" s="0"/>
      <c r="AMF165" s="0"/>
      <c r="AMG165" s="0"/>
      <c r="AMH165" s="0"/>
      <c r="AMI165" s="0"/>
      <c r="AMJ165" s="0"/>
    </row>
    <row r="166" s="43" customFormat="true" ht="26.85" hidden="false" customHeight="false" outlineLevel="0" collapsed="false">
      <c r="A166" s="22" t="s">
        <v>20</v>
      </c>
      <c r="B166" s="22" t="s">
        <v>372</v>
      </c>
      <c r="C166" s="23" t="s">
        <v>373</v>
      </c>
      <c r="D166" s="24" t="s">
        <v>374</v>
      </c>
      <c r="E166" s="25" t="s">
        <v>35</v>
      </c>
      <c r="F166" s="41"/>
      <c r="G166" s="78" t="n">
        <v>70</v>
      </c>
      <c r="H166" s="28" t="n">
        <f aca="false">ROUND(F166*G166,2)</f>
        <v>0</v>
      </c>
      <c r="I166" s="0"/>
      <c r="J166" s="0"/>
      <c r="K166" s="0"/>
      <c r="L166" s="0"/>
      <c r="M166" s="0"/>
      <c r="N166" s="0"/>
      <c r="O166" s="0"/>
      <c r="P166" s="0"/>
      <c r="Q166" s="0"/>
      <c r="R166" s="0"/>
      <c r="S166" s="0"/>
      <c r="T166" s="0"/>
      <c r="U166" s="0"/>
      <c r="V166" s="0"/>
      <c r="W166" s="0"/>
      <c r="X166" s="0"/>
      <c r="Y166" s="0"/>
      <c r="Z166" s="0"/>
      <c r="AA166" s="0"/>
      <c r="AB166" s="0"/>
      <c r="AC166" s="0"/>
      <c r="AD166" s="0"/>
      <c r="AE166" s="0"/>
      <c r="AF166" s="0"/>
      <c r="AG166" s="0"/>
      <c r="AH166" s="0"/>
      <c r="AI166" s="0"/>
      <c r="AJ166" s="0"/>
      <c r="AK166" s="0"/>
      <c r="AL166" s="0"/>
      <c r="AM166" s="0"/>
      <c r="AN166" s="0"/>
      <c r="AO166" s="0"/>
      <c r="AP166" s="0"/>
      <c r="AQ166" s="0"/>
      <c r="AR166" s="0"/>
      <c r="AS166" s="0"/>
      <c r="AT166" s="0"/>
      <c r="AU166" s="0"/>
      <c r="AV166" s="0"/>
      <c r="AW166" s="0"/>
      <c r="AX166" s="0"/>
      <c r="AY166" s="0"/>
      <c r="AZ166" s="0"/>
      <c r="BA166" s="0"/>
      <c r="BB166" s="0"/>
      <c r="BC166" s="0"/>
      <c r="BD166" s="0"/>
      <c r="BE166" s="0"/>
      <c r="BF166" s="0"/>
      <c r="BG166" s="0"/>
      <c r="BH166" s="0"/>
      <c r="BI166" s="0"/>
      <c r="BJ166" s="0"/>
      <c r="BK166" s="0"/>
      <c r="BL166" s="0"/>
      <c r="BM166" s="0"/>
      <c r="BN166" s="0"/>
      <c r="BO166" s="0"/>
      <c r="BP166" s="0"/>
      <c r="BQ166" s="0"/>
      <c r="BR166" s="0"/>
      <c r="BS166" s="0"/>
      <c r="BT166" s="0"/>
      <c r="BU166" s="0"/>
      <c r="BV166" s="0"/>
      <c r="BW166" s="0"/>
      <c r="BX166" s="0"/>
      <c r="BY166" s="0"/>
      <c r="BZ166" s="0"/>
      <c r="CA166" s="0"/>
      <c r="CB166" s="0"/>
      <c r="CC166" s="0"/>
      <c r="CD166" s="0"/>
      <c r="CE166" s="0"/>
      <c r="CF166" s="0"/>
      <c r="CG166" s="0"/>
      <c r="CH166" s="0"/>
      <c r="CI166" s="0"/>
      <c r="CJ166" s="0"/>
      <c r="CK166" s="0"/>
      <c r="CL166" s="0"/>
      <c r="CM166" s="0"/>
      <c r="CN166" s="0"/>
      <c r="CO166" s="0"/>
      <c r="CP166" s="0"/>
      <c r="CQ166" s="0"/>
      <c r="CR166" s="0"/>
      <c r="CS166" s="0"/>
      <c r="CT166" s="0"/>
      <c r="CU166" s="0"/>
      <c r="CV166" s="0"/>
      <c r="CW166" s="0"/>
      <c r="CX166" s="0"/>
      <c r="CY166" s="0"/>
      <c r="CZ166" s="0"/>
      <c r="DA166" s="0"/>
      <c r="DB166" s="0"/>
      <c r="DC166" s="0"/>
      <c r="DD166" s="0"/>
      <c r="DE166" s="0"/>
      <c r="DF166" s="0"/>
      <c r="DG166" s="0"/>
      <c r="DH166" s="0"/>
      <c r="DI166" s="0"/>
      <c r="DJ166" s="0"/>
      <c r="DK166" s="0"/>
      <c r="DL166" s="0"/>
      <c r="DM166" s="0"/>
      <c r="DN166" s="0"/>
      <c r="DO166" s="0"/>
      <c r="DP166" s="0"/>
      <c r="DQ166" s="0"/>
      <c r="DR166" s="0"/>
      <c r="DS166" s="0"/>
      <c r="DT166" s="0"/>
      <c r="DU166" s="0"/>
      <c r="DV166" s="0"/>
      <c r="DW166" s="0"/>
      <c r="DX166" s="0"/>
      <c r="DY166" s="0"/>
      <c r="DZ166" s="0"/>
      <c r="EA166" s="0"/>
      <c r="EB166" s="0"/>
      <c r="EC166" s="0"/>
      <c r="ED166" s="0"/>
      <c r="EE166" s="0"/>
      <c r="EF166" s="0"/>
      <c r="EG166" s="0"/>
      <c r="EH166" s="0"/>
      <c r="EI166" s="0"/>
      <c r="EJ166" s="0"/>
      <c r="EK166" s="0"/>
      <c r="EL166" s="0"/>
      <c r="EM166" s="0"/>
      <c r="EN166" s="0"/>
      <c r="EO166" s="0"/>
      <c r="EP166" s="0"/>
      <c r="EQ166" s="0"/>
      <c r="ER166" s="0"/>
      <c r="ES166" s="0"/>
      <c r="ET166" s="0"/>
      <c r="EU166" s="0"/>
      <c r="EV166" s="0"/>
      <c r="EW166" s="0"/>
      <c r="EX166" s="0"/>
      <c r="EY166" s="0"/>
      <c r="EZ166" s="0"/>
      <c r="FA166" s="0"/>
      <c r="FB166" s="0"/>
      <c r="FC166" s="0"/>
      <c r="FD166" s="0"/>
      <c r="FE166" s="0"/>
      <c r="FF166" s="0"/>
      <c r="FG166" s="0"/>
      <c r="FH166" s="0"/>
      <c r="FI166" s="0"/>
      <c r="FJ166" s="0"/>
      <c r="FK166" s="0"/>
      <c r="FL166" s="0"/>
      <c r="FM166" s="0"/>
      <c r="FN166" s="0"/>
      <c r="FO166" s="0"/>
      <c r="FP166" s="0"/>
      <c r="FQ166" s="0"/>
      <c r="FR166" s="0"/>
      <c r="FS166" s="0"/>
      <c r="FT166" s="0"/>
      <c r="FU166" s="0"/>
      <c r="FV166" s="0"/>
      <c r="FW166" s="0"/>
      <c r="FX166" s="0"/>
      <c r="FY166" s="0"/>
      <c r="FZ166" s="0"/>
      <c r="GA166" s="0"/>
      <c r="GB166" s="0"/>
      <c r="GC166" s="0"/>
      <c r="GD166" s="0"/>
      <c r="GE166" s="0"/>
      <c r="GF166" s="0"/>
      <c r="GG166" s="0"/>
      <c r="GH166" s="0"/>
      <c r="GI166" s="0"/>
      <c r="GJ166" s="0"/>
      <c r="GK166" s="0"/>
      <c r="GL166" s="0"/>
      <c r="GM166" s="0"/>
      <c r="GN166" s="0"/>
      <c r="GO166" s="0"/>
      <c r="GP166" s="0"/>
      <c r="GQ166" s="0"/>
      <c r="GR166" s="0"/>
      <c r="GS166" s="0"/>
      <c r="GT166" s="0"/>
      <c r="GU166" s="0"/>
      <c r="GV166" s="0"/>
      <c r="GW166" s="0"/>
      <c r="GX166" s="0"/>
      <c r="GY166" s="0"/>
      <c r="GZ166" s="0"/>
      <c r="HA166" s="0"/>
      <c r="HB166" s="0"/>
      <c r="HC166" s="0"/>
      <c r="HD166" s="0"/>
      <c r="HE166" s="0"/>
      <c r="HF166" s="0"/>
      <c r="HG166" s="0"/>
      <c r="HH166" s="0"/>
      <c r="HI166" s="0"/>
      <c r="HJ166" s="0"/>
      <c r="HK166" s="0"/>
      <c r="HL166" s="0"/>
      <c r="HM166" s="0"/>
      <c r="HN166" s="0"/>
      <c r="HO166" s="0"/>
      <c r="HP166" s="0"/>
      <c r="HQ166" s="0"/>
      <c r="HR166" s="0"/>
      <c r="HS166" s="0"/>
      <c r="HT166" s="0"/>
      <c r="HU166" s="0"/>
      <c r="HV166" s="0"/>
      <c r="HW166" s="0"/>
      <c r="HX166" s="0"/>
      <c r="HY166" s="0"/>
      <c r="HZ166" s="0"/>
      <c r="IA166" s="0"/>
      <c r="IB166" s="0"/>
      <c r="IC166" s="0"/>
      <c r="ID166" s="0"/>
      <c r="IE166" s="0"/>
      <c r="IF166" s="0"/>
      <c r="IG166" s="0"/>
      <c r="IH166" s="0"/>
      <c r="II166" s="0"/>
      <c r="IJ166" s="0"/>
      <c r="IK166" s="0"/>
      <c r="IL166" s="0"/>
      <c r="IM166" s="0"/>
      <c r="IN166" s="0"/>
      <c r="IO166" s="0"/>
      <c r="IP166" s="0"/>
      <c r="IQ166" s="0"/>
      <c r="IR166" s="0"/>
      <c r="IS166" s="0"/>
      <c r="IT166" s="0"/>
      <c r="IU166" s="0"/>
      <c r="IV166" s="0"/>
      <c r="IW166" s="0"/>
      <c r="IX166" s="0"/>
      <c r="IY166" s="0"/>
      <c r="IZ166" s="0"/>
      <c r="JA166" s="0"/>
      <c r="JB166" s="0"/>
      <c r="JC166" s="0"/>
      <c r="JD166" s="0"/>
      <c r="JE166" s="0"/>
      <c r="JF166" s="0"/>
      <c r="JG166" s="0"/>
      <c r="JH166" s="0"/>
      <c r="JI166" s="0"/>
      <c r="JJ166" s="0"/>
      <c r="JK166" s="0"/>
      <c r="JL166" s="0"/>
      <c r="JM166" s="0"/>
      <c r="JN166" s="0"/>
      <c r="JO166" s="0"/>
      <c r="JP166" s="0"/>
      <c r="JQ166" s="0"/>
      <c r="JR166" s="0"/>
      <c r="JS166" s="0"/>
      <c r="JT166" s="0"/>
      <c r="JU166" s="0"/>
      <c r="JV166" s="0"/>
      <c r="JW166" s="0"/>
      <c r="JX166" s="0"/>
      <c r="JY166" s="0"/>
      <c r="JZ166" s="0"/>
      <c r="KA166" s="0"/>
      <c r="KB166" s="0"/>
      <c r="KC166" s="0"/>
      <c r="KD166" s="0"/>
      <c r="KE166" s="0"/>
      <c r="KF166" s="0"/>
      <c r="KG166" s="0"/>
      <c r="KH166" s="0"/>
      <c r="KI166" s="0"/>
      <c r="KJ166" s="0"/>
      <c r="KK166" s="0"/>
      <c r="KL166" s="0"/>
      <c r="KM166" s="0"/>
      <c r="KN166" s="0"/>
      <c r="KO166" s="0"/>
      <c r="KP166" s="0"/>
      <c r="KQ166" s="0"/>
      <c r="KR166" s="0"/>
      <c r="KS166" s="0"/>
      <c r="KT166" s="0"/>
      <c r="KU166" s="0"/>
      <c r="KV166" s="0"/>
      <c r="KW166" s="0"/>
      <c r="KX166" s="0"/>
      <c r="KY166" s="0"/>
      <c r="KZ166" s="0"/>
      <c r="LA166" s="0"/>
      <c r="LB166" s="0"/>
      <c r="LC166" s="0"/>
      <c r="LD166" s="0"/>
      <c r="LE166" s="0"/>
      <c r="LF166" s="0"/>
      <c r="LG166" s="0"/>
      <c r="LH166" s="0"/>
      <c r="LI166" s="0"/>
      <c r="LJ166" s="0"/>
      <c r="LK166" s="0"/>
      <c r="LL166" s="0"/>
      <c r="LM166" s="0"/>
      <c r="LN166" s="0"/>
      <c r="LO166" s="0"/>
      <c r="LP166" s="0"/>
      <c r="LQ166" s="0"/>
      <c r="LR166" s="0"/>
      <c r="LS166" s="0"/>
      <c r="LT166" s="0"/>
      <c r="LU166" s="0"/>
      <c r="LV166" s="0"/>
      <c r="LW166" s="0"/>
      <c r="LX166" s="0"/>
      <c r="LY166" s="0"/>
      <c r="LZ166" s="0"/>
      <c r="MA166" s="0"/>
      <c r="MB166" s="0"/>
      <c r="MC166" s="0"/>
      <c r="MD166" s="0"/>
      <c r="ME166" s="0"/>
      <c r="MF166" s="0"/>
      <c r="MG166" s="0"/>
      <c r="MH166" s="0"/>
      <c r="MI166" s="0"/>
      <c r="MJ166" s="0"/>
      <c r="MK166" s="0"/>
      <c r="ML166" s="0"/>
      <c r="MM166" s="0"/>
      <c r="MN166" s="0"/>
      <c r="MO166" s="0"/>
      <c r="MP166" s="0"/>
      <c r="MQ166" s="0"/>
      <c r="MR166" s="0"/>
      <c r="MS166" s="0"/>
      <c r="MT166" s="0"/>
      <c r="MU166" s="0"/>
      <c r="MV166" s="0"/>
      <c r="MW166" s="0"/>
      <c r="MX166" s="0"/>
      <c r="MY166" s="0"/>
      <c r="MZ166" s="0"/>
      <c r="NA166" s="0"/>
      <c r="NB166" s="0"/>
      <c r="NC166" s="0"/>
      <c r="ND166" s="0"/>
      <c r="NE166" s="0"/>
      <c r="NF166" s="0"/>
      <c r="NG166" s="0"/>
      <c r="NH166" s="0"/>
      <c r="NI166" s="0"/>
      <c r="NJ166" s="0"/>
      <c r="NK166" s="0"/>
      <c r="NL166" s="0"/>
      <c r="NM166" s="0"/>
      <c r="NN166" s="0"/>
      <c r="NO166" s="0"/>
      <c r="NP166" s="0"/>
      <c r="NQ166" s="0"/>
      <c r="NR166" s="0"/>
      <c r="NS166" s="0"/>
      <c r="NT166" s="0"/>
      <c r="NU166" s="0"/>
      <c r="NV166" s="0"/>
      <c r="NW166" s="0"/>
      <c r="NX166" s="0"/>
      <c r="NY166" s="0"/>
      <c r="NZ166" s="0"/>
      <c r="OA166" s="0"/>
      <c r="OB166" s="0"/>
      <c r="OC166" s="0"/>
      <c r="OD166" s="0"/>
      <c r="OE166" s="0"/>
      <c r="OF166" s="0"/>
      <c r="OG166" s="0"/>
      <c r="OH166" s="0"/>
      <c r="OI166" s="0"/>
      <c r="OJ166" s="0"/>
      <c r="OK166" s="0"/>
      <c r="OL166" s="0"/>
      <c r="OM166" s="0"/>
      <c r="ON166" s="0"/>
      <c r="OO166" s="0"/>
      <c r="OP166" s="0"/>
      <c r="OQ166" s="0"/>
      <c r="OR166" s="0"/>
      <c r="OS166" s="0"/>
      <c r="OT166" s="0"/>
      <c r="OU166" s="0"/>
      <c r="OV166" s="0"/>
      <c r="OW166" s="0"/>
      <c r="OX166" s="0"/>
      <c r="OY166" s="0"/>
      <c r="OZ166" s="0"/>
      <c r="PA166" s="0"/>
      <c r="PB166" s="0"/>
      <c r="PC166" s="0"/>
      <c r="PD166" s="0"/>
      <c r="PE166" s="0"/>
      <c r="PF166" s="0"/>
      <c r="PG166" s="0"/>
      <c r="PH166" s="0"/>
      <c r="PI166" s="0"/>
      <c r="PJ166" s="0"/>
      <c r="PK166" s="0"/>
      <c r="PL166" s="0"/>
      <c r="PM166" s="0"/>
      <c r="PN166" s="0"/>
      <c r="PO166" s="0"/>
      <c r="PP166" s="0"/>
      <c r="PQ166" s="0"/>
      <c r="PR166" s="0"/>
      <c r="PS166" s="0"/>
      <c r="PT166" s="0"/>
      <c r="PU166" s="0"/>
      <c r="PV166" s="0"/>
      <c r="PW166" s="0"/>
      <c r="ALV166" s="0"/>
      <c r="ALW166" s="0"/>
      <c r="ALX166" s="0"/>
      <c r="ALY166" s="0"/>
      <c r="ALZ166" s="0"/>
      <c r="AMA166" s="0"/>
      <c r="AMB166" s="0"/>
      <c r="AMC166" s="0"/>
      <c r="AMD166" s="0"/>
      <c r="AME166" s="0"/>
      <c r="AMF166" s="0"/>
      <c r="AMG166" s="0"/>
      <c r="AMH166" s="0"/>
      <c r="AMI166" s="0"/>
      <c r="AMJ166" s="0"/>
    </row>
    <row r="167" s="43" customFormat="true" ht="26.85" hidden="false" customHeight="false" outlineLevel="0" collapsed="false">
      <c r="A167" s="22" t="s">
        <v>20</v>
      </c>
      <c r="B167" s="22" t="s">
        <v>375</v>
      </c>
      <c r="C167" s="23" t="s">
        <v>376</v>
      </c>
      <c r="D167" s="24" t="s">
        <v>377</v>
      </c>
      <c r="E167" s="25" t="s">
        <v>35</v>
      </c>
      <c r="F167" s="41"/>
      <c r="G167" s="78" t="n">
        <v>70</v>
      </c>
      <c r="H167" s="28" t="n">
        <f aca="false">ROUND(F167*G167,2)</f>
        <v>0</v>
      </c>
      <c r="I167" s="0"/>
      <c r="J167" s="0"/>
      <c r="K167" s="0"/>
      <c r="L167" s="0"/>
      <c r="M167" s="0"/>
      <c r="N167" s="0"/>
      <c r="O167" s="0"/>
      <c r="P167" s="0"/>
      <c r="Q167" s="0"/>
      <c r="R167" s="0"/>
      <c r="S167" s="0"/>
      <c r="T167" s="0"/>
      <c r="U167" s="0"/>
      <c r="V167" s="0"/>
      <c r="W167" s="0"/>
      <c r="X167" s="0"/>
      <c r="Y167" s="0"/>
      <c r="Z167" s="0"/>
      <c r="AA167" s="0"/>
      <c r="AB167" s="0"/>
      <c r="AC167" s="0"/>
      <c r="AD167" s="0"/>
      <c r="AE167" s="0"/>
      <c r="AF167" s="0"/>
      <c r="AG167" s="0"/>
      <c r="AH167" s="0"/>
      <c r="AI167" s="0"/>
      <c r="AJ167" s="0"/>
      <c r="AK167" s="0"/>
      <c r="AL167" s="0"/>
      <c r="AM167" s="0"/>
      <c r="AN167" s="0"/>
      <c r="AO167" s="0"/>
      <c r="AP167" s="0"/>
      <c r="AQ167" s="0"/>
      <c r="AR167" s="0"/>
      <c r="AS167" s="0"/>
      <c r="AT167" s="0"/>
      <c r="AU167" s="0"/>
      <c r="AV167" s="0"/>
      <c r="AW167" s="0"/>
      <c r="AX167" s="0"/>
      <c r="AY167" s="0"/>
      <c r="AZ167" s="0"/>
      <c r="BA167" s="0"/>
      <c r="BB167" s="0"/>
      <c r="BC167" s="0"/>
      <c r="BD167" s="0"/>
      <c r="BE167" s="0"/>
      <c r="BF167" s="0"/>
      <c r="BG167" s="0"/>
      <c r="BH167" s="0"/>
      <c r="BI167" s="0"/>
      <c r="BJ167" s="0"/>
      <c r="BK167" s="0"/>
      <c r="BL167" s="0"/>
      <c r="BM167" s="0"/>
      <c r="BN167" s="0"/>
      <c r="BO167" s="0"/>
      <c r="BP167" s="0"/>
      <c r="BQ167" s="0"/>
      <c r="BR167" s="0"/>
      <c r="BS167" s="0"/>
      <c r="BT167" s="0"/>
      <c r="BU167" s="0"/>
      <c r="BV167" s="0"/>
      <c r="BW167" s="0"/>
      <c r="BX167" s="0"/>
      <c r="BY167" s="0"/>
      <c r="BZ167" s="0"/>
      <c r="CA167" s="0"/>
      <c r="CB167" s="0"/>
      <c r="CC167" s="0"/>
      <c r="CD167" s="0"/>
      <c r="CE167" s="0"/>
      <c r="CF167" s="0"/>
      <c r="CG167" s="0"/>
      <c r="CH167" s="0"/>
      <c r="CI167" s="0"/>
      <c r="CJ167" s="0"/>
      <c r="CK167" s="0"/>
      <c r="CL167" s="0"/>
      <c r="CM167" s="0"/>
      <c r="CN167" s="0"/>
      <c r="CO167" s="0"/>
      <c r="CP167" s="0"/>
      <c r="CQ167" s="0"/>
      <c r="CR167" s="0"/>
      <c r="CS167" s="0"/>
      <c r="CT167" s="0"/>
      <c r="CU167" s="0"/>
      <c r="CV167" s="0"/>
      <c r="CW167" s="0"/>
      <c r="CX167" s="0"/>
      <c r="CY167" s="0"/>
      <c r="CZ167" s="0"/>
      <c r="DA167" s="0"/>
      <c r="DB167" s="0"/>
      <c r="DC167" s="0"/>
      <c r="DD167" s="0"/>
      <c r="DE167" s="0"/>
      <c r="DF167" s="0"/>
      <c r="DG167" s="0"/>
      <c r="DH167" s="0"/>
      <c r="DI167" s="0"/>
      <c r="DJ167" s="0"/>
      <c r="DK167" s="0"/>
      <c r="DL167" s="0"/>
      <c r="DM167" s="0"/>
      <c r="DN167" s="0"/>
      <c r="DO167" s="0"/>
      <c r="DP167" s="0"/>
      <c r="DQ167" s="0"/>
      <c r="DR167" s="0"/>
      <c r="DS167" s="0"/>
      <c r="DT167" s="0"/>
      <c r="DU167" s="0"/>
      <c r="DV167" s="0"/>
      <c r="DW167" s="0"/>
      <c r="DX167" s="0"/>
      <c r="DY167" s="0"/>
      <c r="DZ167" s="0"/>
      <c r="EA167" s="0"/>
      <c r="EB167" s="0"/>
      <c r="EC167" s="0"/>
      <c r="ED167" s="0"/>
      <c r="EE167" s="0"/>
      <c r="EF167" s="0"/>
      <c r="EG167" s="0"/>
      <c r="EH167" s="0"/>
      <c r="EI167" s="0"/>
      <c r="EJ167" s="0"/>
      <c r="EK167" s="0"/>
      <c r="EL167" s="0"/>
      <c r="EM167" s="0"/>
      <c r="EN167" s="0"/>
      <c r="EO167" s="0"/>
      <c r="EP167" s="0"/>
      <c r="EQ167" s="0"/>
      <c r="ER167" s="0"/>
      <c r="ES167" s="0"/>
      <c r="ET167" s="0"/>
      <c r="EU167" s="0"/>
      <c r="EV167" s="0"/>
      <c r="EW167" s="0"/>
      <c r="EX167" s="0"/>
      <c r="EY167" s="0"/>
      <c r="EZ167" s="0"/>
      <c r="FA167" s="0"/>
      <c r="FB167" s="0"/>
      <c r="FC167" s="0"/>
      <c r="FD167" s="0"/>
      <c r="FE167" s="0"/>
      <c r="FF167" s="0"/>
      <c r="FG167" s="0"/>
      <c r="FH167" s="0"/>
      <c r="FI167" s="0"/>
      <c r="FJ167" s="0"/>
      <c r="FK167" s="0"/>
      <c r="FL167" s="0"/>
      <c r="FM167" s="0"/>
      <c r="FN167" s="0"/>
      <c r="FO167" s="0"/>
      <c r="FP167" s="0"/>
      <c r="FQ167" s="0"/>
      <c r="FR167" s="0"/>
      <c r="FS167" s="0"/>
      <c r="FT167" s="0"/>
      <c r="FU167" s="0"/>
      <c r="FV167" s="0"/>
      <c r="FW167" s="0"/>
      <c r="FX167" s="0"/>
      <c r="FY167" s="0"/>
      <c r="FZ167" s="0"/>
      <c r="GA167" s="0"/>
      <c r="GB167" s="0"/>
      <c r="GC167" s="0"/>
      <c r="GD167" s="0"/>
      <c r="GE167" s="0"/>
      <c r="GF167" s="0"/>
      <c r="GG167" s="0"/>
      <c r="GH167" s="0"/>
      <c r="GI167" s="0"/>
      <c r="GJ167" s="0"/>
      <c r="GK167" s="0"/>
      <c r="GL167" s="0"/>
      <c r="GM167" s="0"/>
      <c r="GN167" s="0"/>
      <c r="GO167" s="0"/>
      <c r="GP167" s="0"/>
      <c r="GQ167" s="0"/>
      <c r="GR167" s="0"/>
      <c r="GS167" s="0"/>
      <c r="GT167" s="0"/>
      <c r="GU167" s="0"/>
      <c r="GV167" s="0"/>
      <c r="GW167" s="0"/>
      <c r="GX167" s="0"/>
      <c r="GY167" s="0"/>
      <c r="GZ167" s="0"/>
      <c r="HA167" s="0"/>
      <c r="HB167" s="0"/>
      <c r="HC167" s="0"/>
      <c r="HD167" s="0"/>
      <c r="HE167" s="0"/>
      <c r="HF167" s="0"/>
      <c r="HG167" s="0"/>
      <c r="HH167" s="0"/>
      <c r="HI167" s="0"/>
      <c r="HJ167" s="0"/>
      <c r="HK167" s="0"/>
      <c r="HL167" s="0"/>
      <c r="HM167" s="0"/>
      <c r="HN167" s="0"/>
      <c r="HO167" s="0"/>
      <c r="HP167" s="0"/>
      <c r="HQ167" s="0"/>
      <c r="HR167" s="0"/>
      <c r="HS167" s="0"/>
      <c r="HT167" s="0"/>
      <c r="HU167" s="0"/>
      <c r="HV167" s="0"/>
      <c r="HW167" s="0"/>
      <c r="HX167" s="0"/>
      <c r="HY167" s="0"/>
      <c r="HZ167" s="0"/>
      <c r="IA167" s="0"/>
      <c r="IB167" s="0"/>
      <c r="IC167" s="0"/>
      <c r="ID167" s="0"/>
      <c r="IE167" s="0"/>
      <c r="IF167" s="0"/>
      <c r="IG167" s="0"/>
      <c r="IH167" s="0"/>
      <c r="II167" s="0"/>
      <c r="IJ167" s="0"/>
      <c r="IK167" s="0"/>
      <c r="IL167" s="0"/>
      <c r="IM167" s="0"/>
      <c r="IN167" s="0"/>
      <c r="IO167" s="0"/>
      <c r="IP167" s="0"/>
      <c r="IQ167" s="0"/>
      <c r="IR167" s="0"/>
      <c r="IS167" s="0"/>
      <c r="IT167" s="0"/>
      <c r="IU167" s="0"/>
      <c r="IV167" s="0"/>
      <c r="IW167" s="0"/>
      <c r="IX167" s="0"/>
      <c r="IY167" s="0"/>
      <c r="IZ167" s="0"/>
      <c r="JA167" s="0"/>
      <c r="JB167" s="0"/>
      <c r="JC167" s="0"/>
      <c r="JD167" s="0"/>
      <c r="JE167" s="0"/>
      <c r="JF167" s="0"/>
      <c r="JG167" s="0"/>
      <c r="JH167" s="0"/>
      <c r="JI167" s="0"/>
      <c r="JJ167" s="0"/>
      <c r="JK167" s="0"/>
      <c r="JL167" s="0"/>
      <c r="JM167" s="0"/>
      <c r="JN167" s="0"/>
      <c r="JO167" s="0"/>
      <c r="JP167" s="0"/>
      <c r="JQ167" s="0"/>
      <c r="JR167" s="0"/>
      <c r="JS167" s="0"/>
      <c r="JT167" s="0"/>
      <c r="JU167" s="0"/>
      <c r="JV167" s="0"/>
      <c r="JW167" s="0"/>
      <c r="JX167" s="0"/>
      <c r="JY167" s="0"/>
      <c r="JZ167" s="0"/>
      <c r="KA167" s="0"/>
      <c r="KB167" s="0"/>
      <c r="KC167" s="0"/>
      <c r="KD167" s="0"/>
      <c r="KE167" s="0"/>
      <c r="KF167" s="0"/>
      <c r="KG167" s="0"/>
      <c r="KH167" s="0"/>
      <c r="KI167" s="0"/>
      <c r="KJ167" s="0"/>
      <c r="KK167" s="0"/>
      <c r="KL167" s="0"/>
      <c r="KM167" s="0"/>
      <c r="KN167" s="0"/>
      <c r="KO167" s="0"/>
      <c r="KP167" s="0"/>
      <c r="KQ167" s="0"/>
      <c r="KR167" s="0"/>
      <c r="KS167" s="0"/>
      <c r="KT167" s="0"/>
      <c r="KU167" s="0"/>
      <c r="KV167" s="0"/>
      <c r="KW167" s="0"/>
      <c r="KX167" s="0"/>
      <c r="KY167" s="0"/>
      <c r="KZ167" s="0"/>
      <c r="LA167" s="0"/>
      <c r="LB167" s="0"/>
      <c r="LC167" s="0"/>
      <c r="LD167" s="0"/>
      <c r="LE167" s="0"/>
      <c r="LF167" s="0"/>
      <c r="LG167" s="0"/>
      <c r="LH167" s="0"/>
      <c r="LI167" s="0"/>
      <c r="LJ167" s="0"/>
      <c r="LK167" s="0"/>
      <c r="LL167" s="0"/>
      <c r="LM167" s="0"/>
      <c r="LN167" s="0"/>
      <c r="LO167" s="0"/>
      <c r="LP167" s="0"/>
      <c r="LQ167" s="0"/>
      <c r="LR167" s="0"/>
      <c r="LS167" s="0"/>
      <c r="LT167" s="0"/>
      <c r="LU167" s="0"/>
      <c r="LV167" s="0"/>
      <c r="LW167" s="0"/>
      <c r="LX167" s="0"/>
      <c r="LY167" s="0"/>
      <c r="LZ167" s="0"/>
      <c r="MA167" s="0"/>
      <c r="MB167" s="0"/>
      <c r="MC167" s="0"/>
      <c r="MD167" s="0"/>
      <c r="ME167" s="0"/>
      <c r="MF167" s="0"/>
      <c r="MG167" s="0"/>
      <c r="MH167" s="0"/>
      <c r="MI167" s="0"/>
      <c r="MJ167" s="0"/>
      <c r="MK167" s="0"/>
      <c r="ML167" s="0"/>
      <c r="MM167" s="0"/>
      <c r="MN167" s="0"/>
      <c r="MO167" s="0"/>
      <c r="MP167" s="0"/>
      <c r="MQ167" s="0"/>
      <c r="MR167" s="0"/>
      <c r="MS167" s="0"/>
      <c r="MT167" s="0"/>
      <c r="MU167" s="0"/>
      <c r="MV167" s="0"/>
      <c r="MW167" s="0"/>
      <c r="MX167" s="0"/>
      <c r="MY167" s="0"/>
      <c r="MZ167" s="0"/>
      <c r="NA167" s="0"/>
      <c r="NB167" s="0"/>
      <c r="NC167" s="0"/>
      <c r="ND167" s="0"/>
      <c r="NE167" s="0"/>
      <c r="NF167" s="0"/>
      <c r="NG167" s="0"/>
      <c r="NH167" s="0"/>
      <c r="NI167" s="0"/>
      <c r="NJ167" s="0"/>
      <c r="NK167" s="0"/>
      <c r="NL167" s="0"/>
      <c r="NM167" s="0"/>
      <c r="NN167" s="0"/>
      <c r="NO167" s="0"/>
      <c r="NP167" s="0"/>
      <c r="NQ167" s="0"/>
      <c r="NR167" s="0"/>
      <c r="NS167" s="0"/>
      <c r="NT167" s="0"/>
      <c r="NU167" s="0"/>
      <c r="NV167" s="0"/>
      <c r="NW167" s="0"/>
      <c r="NX167" s="0"/>
      <c r="NY167" s="0"/>
      <c r="NZ167" s="0"/>
      <c r="OA167" s="0"/>
      <c r="OB167" s="0"/>
      <c r="OC167" s="0"/>
      <c r="OD167" s="0"/>
      <c r="OE167" s="0"/>
      <c r="OF167" s="0"/>
      <c r="OG167" s="0"/>
      <c r="OH167" s="0"/>
      <c r="OI167" s="0"/>
      <c r="OJ167" s="0"/>
      <c r="OK167" s="0"/>
      <c r="OL167" s="0"/>
      <c r="OM167" s="0"/>
      <c r="ON167" s="0"/>
      <c r="OO167" s="0"/>
      <c r="OP167" s="0"/>
      <c r="OQ167" s="0"/>
      <c r="OR167" s="0"/>
      <c r="OS167" s="0"/>
      <c r="OT167" s="0"/>
      <c r="OU167" s="0"/>
      <c r="OV167" s="0"/>
      <c r="OW167" s="0"/>
      <c r="OX167" s="0"/>
      <c r="OY167" s="0"/>
      <c r="OZ167" s="0"/>
      <c r="PA167" s="0"/>
      <c r="PB167" s="0"/>
      <c r="PC167" s="0"/>
      <c r="PD167" s="0"/>
      <c r="PE167" s="0"/>
      <c r="PF167" s="0"/>
      <c r="PG167" s="0"/>
      <c r="PH167" s="0"/>
      <c r="PI167" s="0"/>
      <c r="PJ167" s="0"/>
      <c r="PK167" s="0"/>
      <c r="PL167" s="0"/>
      <c r="PM167" s="0"/>
      <c r="PN167" s="0"/>
      <c r="PO167" s="0"/>
      <c r="PP167" s="0"/>
      <c r="PQ167" s="0"/>
      <c r="PR167" s="0"/>
      <c r="PS167" s="0"/>
      <c r="PT167" s="0"/>
      <c r="PU167" s="0"/>
      <c r="PV167" s="0"/>
      <c r="PW167" s="0"/>
      <c r="ALV167" s="0"/>
      <c r="ALW167" s="0"/>
      <c r="ALX167" s="0"/>
      <c r="ALY167" s="0"/>
      <c r="ALZ167" s="0"/>
      <c r="AMA167" s="0"/>
      <c r="AMB167" s="0"/>
      <c r="AMC167" s="0"/>
      <c r="AMD167" s="0"/>
      <c r="AME167" s="0"/>
      <c r="AMF167" s="0"/>
      <c r="AMG167" s="0"/>
      <c r="AMH167" s="0"/>
      <c r="AMI167" s="0"/>
      <c r="AMJ167" s="0"/>
    </row>
    <row r="168" s="43" customFormat="true" ht="26.85" hidden="false" customHeight="false" outlineLevel="0" collapsed="false">
      <c r="A168" s="22" t="s">
        <v>20</v>
      </c>
      <c r="B168" s="22" t="s">
        <v>378</v>
      </c>
      <c r="C168" s="23" t="s">
        <v>379</v>
      </c>
      <c r="D168" s="24" t="s">
        <v>380</v>
      </c>
      <c r="E168" s="25" t="s">
        <v>35</v>
      </c>
      <c r="F168" s="41"/>
      <c r="G168" s="78" t="n">
        <v>330</v>
      </c>
      <c r="H168" s="28" t="n">
        <f aca="false">ROUND(F168*G168,2)</f>
        <v>0</v>
      </c>
      <c r="I168" s="0"/>
      <c r="J168" s="0"/>
      <c r="K168" s="0"/>
      <c r="L168" s="0"/>
      <c r="M168" s="0"/>
      <c r="N168" s="0"/>
      <c r="O168" s="0"/>
      <c r="P168" s="0"/>
      <c r="Q168" s="0"/>
      <c r="R168" s="0"/>
      <c r="S168" s="0"/>
      <c r="T168" s="0"/>
      <c r="U168" s="0"/>
      <c r="V168" s="0"/>
      <c r="W168" s="0"/>
      <c r="X168" s="0"/>
      <c r="Y168" s="0"/>
      <c r="Z168" s="0"/>
      <c r="AA168" s="0"/>
      <c r="AB168" s="0"/>
      <c r="AC168" s="0"/>
      <c r="AD168" s="0"/>
      <c r="AE168" s="0"/>
      <c r="AF168" s="0"/>
      <c r="AG168" s="0"/>
      <c r="AH168" s="0"/>
      <c r="AI168" s="0"/>
      <c r="AJ168" s="0"/>
      <c r="AK168" s="0"/>
      <c r="AL168" s="0"/>
      <c r="AM168" s="0"/>
      <c r="AN168" s="0"/>
      <c r="AO168" s="0"/>
      <c r="AP168" s="0"/>
      <c r="AQ168" s="0"/>
      <c r="AR168" s="0"/>
      <c r="AS168" s="0"/>
      <c r="AT168" s="0"/>
      <c r="AU168" s="0"/>
      <c r="AV168" s="0"/>
      <c r="AW168" s="0"/>
      <c r="AX168" s="0"/>
      <c r="AY168" s="0"/>
      <c r="AZ168" s="0"/>
      <c r="BA168" s="0"/>
      <c r="BB168" s="0"/>
      <c r="BC168" s="0"/>
      <c r="BD168" s="0"/>
      <c r="BE168" s="0"/>
      <c r="BF168" s="0"/>
      <c r="BG168" s="0"/>
      <c r="BH168" s="0"/>
      <c r="BI168" s="0"/>
      <c r="BJ168" s="0"/>
      <c r="BK168" s="0"/>
      <c r="BL168" s="0"/>
      <c r="BM168" s="0"/>
      <c r="BN168" s="0"/>
      <c r="BO168" s="0"/>
      <c r="BP168" s="0"/>
      <c r="BQ168" s="0"/>
      <c r="BR168" s="0"/>
      <c r="BS168" s="0"/>
      <c r="BT168" s="0"/>
      <c r="BU168" s="0"/>
      <c r="BV168" s="0"/>
      <c r="BW168" s="0"/>
      <c r="BX168" s="0"/>
      <c r="BY168" s="0"/>
      <c r="BZ168" s="0"/>
      <c r="CA168" s="0"/>
      <c r="CB168" s="0"/>
      <c r="CC168" s="0"/>
      <c r="CD168" s="0"/>
      <c r="CE168" s="0"/>
      <c r="CF168" s="0"/>
      <c r="CG168" s="0"/>
      <c r="CH168" s="0"/>
      <c r="CI168" s="0"/>
      <c r="CJ168" s="0"/>
      <c r="CK168" s="0"/>
      <c r="CL168" s="0"/>
      <c r="CM168" s="0"/>
      <c r="CN168" s="0"/>
      <c r="CO168" s="0"/>
      <c r="CP168" s="0"/>
      <c r="CQ168" s="0"/>
      <c r="CR168" s="0"/>
      <c r="CS168" s="0"/>
      <c r="CT168" s="0"/>
      <c r="CU168" s="0"/>
      <c r="CV168" s="0"/>
      <c r="CW168" s="0"/>
      <c r="CX168" s="0"/>
      <c r="CY168" s="0"/>
      <c r="CZ168" s="0"/>
      <c r="DA168" s="0"/>
      <c r="DB168" s="0"/>
      <c r="DC168" s="0"/>
      <c r="DD168" s="0"/>
      <c r="DE168" s="0"/>
      <c r="DF168" s="0"/>
      <c r="DG168" s="0"/>
      <c r="DH168" s="0"/>
      <c r="DI168" s="0"/>
      <c r="DJ168" s="0"/>
      <c r="DK168" s="0"/>
      <c r="DL168" s="0"/>
      <c r="DM168" s="0"/>
      <c r="DN168" s="0"/>
      <c r="DO168" s="0"/>
      <c r="DP168" s="0"/>
      <c r="DQ168" s="0"/>
      <c r="DR168" s="0"/>
      <c r="DS168" s="0"/>
      <c r="DT168" s="0"/>
      <c r="DU168" s="0"/>
      <c r="DV168" s="0"/>
      <c r="DW168" s="0"/>
      <c r="DX168" s="0"/>
      <c r="DY168" s="0"/>
      <c r="DZ168" s="0"/>
      <c r="EA168" s="0"/>
      <c r="EB168" s="0"/>
      <c r="EC168" s="0"/>
      <c r="ED168" s="0"/>
      <c r="EE168" s="0"/>
      <c r="EF168" s="0"/>
      <c r="EG168" s="0"/>
      <c r="EH168" s="0"/>
      <c r="EI168" s="0"/>
      <c r="EJ168" s="0"/>
      <c r="EK168" s="0"/>
      <c r="EL168" s="0"/>
      <c r="EM168" s="0"/>
      <c r="EN168" s="0"/>
      <c r="EO168" s="0"/>
      <c r="EP168" s="0"/>
      <c r="EQ168" s="0"/>
      <c r="ER168" s="0"/>
      <c r="ES168" s="0"/>
      <c r="ET168" s="0"/>
      <c r="EU168" s="0"/>
      <c r="EV168" s="0"/>
      <c r="EW168" s="0"/>
      <c r="EX168" s="0"/>
      <c r="EY168" s="0"/>
      <c r="EZ168" s="0"/>
      <c r="FA168" s="0"/>
      <c r="FB168" s="0"/>
      <c r="FC168" s="0"/>
      <c r="FD168" s="0"/>
      <c r="FE168" s="0"/>
      <c r="FF168" s="0"/>
      <c r="FG168" s="0"/>
      <c r="FH168" s="0"/>
      <c r="FI168" s="0"/>
      <c r="FJ168" s="0"/>
      <c r="FK168" s="0"/>
      <c r="FL168" s="0"/>
      <c r="FM168" s="0"/>
      <c r="FN168" s="0"/>
      <c r="FO168" s="0"/>
      <c r="FP168" s="0"/>
      <c r="FQ168" s="0"/>
      <c r="FR168" s="0"/>
      <c r="FS168" s="0"/>
      <c r="FT168" s="0"/>
      <c r="FU168" s="0"/>
      <c r="FV168" s="0"/>
      <c r="FW168" s="0"/>
      <c r="FX168" s="0"/>
      <c r="FY168" s="0"/>
      <c r="FZ168" s="0"/>
      <c r="GA168" s="0"/>
      <c r="GB168" s="0"/>
      <c r="GC168" s="0"/>
      <c r="GD168" s="0"/>
      <c r="GE168" s="0"/>
      <c r="GF168" s="0"/>
      <c r="GG168" s="0"/>
      <c r="GH168" s="0"/>
      <c r="GI168" s="0"/>
      <c r="GJ168" s="0"/>
      <c r="GK168" s="0"/>
      <c r="GL168" s="0"/>
      <c r="GM168" s="0"/>
      <c r="GN168" s="0"/>
      <c r="GO168" s="0"/>
      <c r="GP168" s="0"/>
      <c r="GQ168" s="0"/>
      <c r="GR168" s="0"/>
      <c r="GS168" s="0"/>
      <c r="GT168" s="0"/>
      <c r="GU168" s="0"/>
      <c r="GV168" s="0"/>
      <c r="GW168" s="0"/>
      <c r="GX168" s="0"/>
      <c r="GY168" s="0"/>
      <c r="GZ168" s="0"/>
      <c r="HA168" s="0"/>
      <c r="HB168" s="0"/>
      <c r="HC168" s="0"/>
      <c r="HD168" s="0"/>
      <c r="HE168" s="0"/>
      <c r="HF168" s="0"/>
      <c r="HG168" s="0"/>
      <c r="HH168" s="0"/>
      <c r="HI168" s="0"/>
      <c r="HJ168" s="0"/>
      <c r="HK168" s="0"/>
      <c r="HL168" s="0"/>
      <c r="HM168" s="0"/>
      <c r="HN168" s="0"/>
      <c r="HO168" s="0"/>
      <c r="HP168" s="0"/>
      <c r="HQ168" s="0"/>
      <c r="HR168" s="0"/>
      <c r="HS168" s="0"/>
      <c r="HT168" s="0"/>
      <c r="HU168" s="0"/>
      <c r="HV168" s="0"/>
      <c r="HW168" s="0"/>
      <c r="HX168" s="0"/>
      <c r="HY168" s="0"/>
      <c r="HZ168" s="0"/>
      <c r="IA168" s="0"/>
      <c r="IB168" s="0"/>
      <c r="IC168" s="0"/>
      <c r="ID168" s="0"/>
      <c r="IE168" s="0"/>
      <c r="IF168" s="0"/>
      <c r="IG168" s="0"/>
      <c r="IH168" s="0"/>
      <c r="II168" s="0"/>
      <c r="IJ168" s="0"/>
      <c r="IK168" s="0"/>
      <c r="IL168" s="0"/>
      <c r="IM168" s="0"/>
      <c r="IN168" s="0"/>
      <c r="IO168" s="0"/>
      <c r="IP168" s="0"/>
      <c r="IQ168" s="0"/>
      <c r="IR168" s="0"/>
      <c r="IS168" s="0"/>
      <c r="IT168" s="0"/>
      <c r="IU168" s="0"/>
      <c r="IV168" s="0"/>
      <c r="IW168" s="0"/>
      <c r="IX168" s="0"/>
      <c r="IY168" s="0"/>
      <c r="IZ168" s="0"/>
      <c r="JA168" s="0"/>
      <c r="JB168" s="0"/>
      <c r="JC168" s="0"/>
      <c r="JD168" s="0"/>
      <c r="JE168" s="0"/>
      <c r="JF168" s="0"/>
      <c r="JG168" s="0"/>
      <c r="JH168" s="0"/>
      <c r="JI168" s="0"/>
      <c r="JJ168" s="0"/>
      <c r="JK168" s="0"/>
      <c r="JL168" s="0"/>
      <c r="JM168" s="0"/>
      <c r="JN168" s="0"/>
      <c r="JO168" s="0"/>
      <c r="JP168" s="0"/>
      <c r="JQ168" s="0"/>
      <c r="JR168" s="0"/>
      <c r="JS168" s="0"/>
      <c r="JT168" s="0"/>
      <c r="JU168" s="0"/>
      <c r="JV168" s="0"/>
      <c r="JW168" s="0"/>
      <c r="JX168" s="0"/>
      <c r="JY168" s="0"/>
      <c r="JZ168" s="0"/>
      <c r="KA168" s="0"/>
      <c r="KB168" s="0"/>
      <c r="KC168" s="0"/>
      <c r="KD168" s="0"/>
      <c r="KE168" s="0"/>
      <c r="KF168" s="0"/>
      <c r="KG168" s="0"/>
      <c r="KH168" s="0"/>
      <c r="KI168" s="0"/>
      <c r="KJ168" s="0"/>
      <c r="KK168" s="0"/>
      <c r="KL168" s="0"/>
      <c r="KM168" s="0"/>
      <c r="KN168" s="0"/>
      <c r="KO168" s="0"/>
      <c r="KP168" s="0"/>
      <c r="KQ168" s="0"/>
      <c r="KR168" s="0"/>
      <c r="KS168" s="0"/>
      <c r="KT168" s="0"/>
      <c r="KU168" s="0"/>
      <c r="KV168" s="0"/>
      <c r="KW168" s="0"/>
      <c r="KX168" s="0"/>
      <c r="KY168" s="0"/>
      <c r="KZ168" s="0"/>
      <c r="LA168" s="0"/>
      <c r="LB168" s="0"/>
      <c r="LC168" s="0"/>
      <c r="LD168" s="0"/>
      <c r="LE168" s="0"/>
      <c r="LF168" s="0"/>
      <c r="LG168" s="0"/>
      <c r="LH168" s="0"/>
      <c r="LI168" s="0"/>
      <c r="LJ168" s="0"/>
      <c r="LK168" s="0"/>
      <c r="LL168" s="0"/>
      <c r="LM168" s="0"/>
      <c r="LN168" s="0"/>
      <c r="LO168" s="0"/>
      <c r="LP168" s="0"/>
      <c r="LQ168" s="0"/>
      <c r="LR168" s="0"/>
      <c r="LS168" s="0"/>
      <c r="LT168" s="0"/>
      <c r="LU168" s="0"/>
      <c r="LV168" s="0"/>
      <c r="LW168" s="0"/>
      <c r="LX168" s="0"/>
      <c r="LY168" s="0"/>
      <c r="LZ168" s="0"/>
      <c r="MA168" s="0"/>
      <c r="MB168" s="0"/>
      <c r="MC168" s="0"/>
      <c r="MD168" s="0"/>
      <c r="ME168" s="0"/>
      <c r="MF168" s="0"/>
      <c r="MG168" s="0"/>
      <c r="MH168" s="0"/>
      <c r="MI168" s="0"/>
      <c r="MJ168" s="0"/>
      <c r="MK168" s="0"/>
      <c r="ML168" s="0"/>
      <c r="MM168" s="0"/>
      <c r="MN168" s="0"/>
      <c r="MO168" s="0"/>
      <c r="MP168" s="0"/>
      <c r="MQ168" s="0"/>
      <c r="MR168" s="0"/>
      <c r="MS168" s="0"/>
      <c r="MT168" s="0"/>
      <c r="MU168" s="0"/>
      <c r="MV168" s="0"/>
      <c r="MW168" s="0"/>
      <c r="MX168" s="0"/>
      <c r="MY168" s="0"/>
      <c r="MZ168" s="0"/>
      <c r="NA168" s="0"/>
      <c r="NB168" s="0"/>
      <c r="NC168" s="0"/>
      <c r="ND168" s="0"/>
      <c r="NE168" s="0"/>
      <c r="NF168" s="0"/>
      <c r="NG168" s="0"/>
      <c r="NH168" s="0"/>
      <c r="NI168" s="0"/>
      <c r="NJ168" s="0"/>
      <c r="NK168" s="0"/>
      <c r="NL168" s="0"/>
      <c r="NM168" s="0"/>
      <c r="NN168" s="0"/>
      <c r="NO168" s="0"/>
      <c r="NP168" s="0"/>
      <c r="NQ168" s="0"/>
      <c r="NR168" s="0"/>
      <c r="NS168" s="0"/>
      <c r="NT168" s="0"/>
      <c r="NU168" s="0"/>
      <c r="NV168" s="0"/>
      <c r="NW168" s="0"/>
      <c r="NX168" s="0"/>
      <c r="NY168" s="0"/>
      <c r="NZ168" s="0"/>
      <c r="OA168" s="0"/>
      <c r="OB168" s="0"/>
      <c r="OC168" s="0"/>
      <c r="OD168" s="0"/>
      <c r="OE168" s="0"/>
      <c r="OF168" s="0"/>
      <c r="OG168" s="0"/>
      <c r="OH168" s="0"/>
      <c r="OI168" s="0"/>
      <c r="OJ168" s="0"/>
      <c r="OK168" s="0"/>
      <c r="OL168" s="0"/>
      <c r="OM168" s="0"/>
      <c r="ON168" s="0"/>
      <c r="OO168" s="0"/>
      <c r="OP168" s="0"/>
      <c r="OQ168" s="0"/>
      <c r="OR168" s="0"/>
      <c r="OS168" s="0"/>
      <c r="OT168" s="0"/>
      <c r="OU168" s="0"/>
      <c r="OV168" s="0"/>
      <c r="OW168" s="0"/>
      <c r="OX168" s="0"/>
      <c r="OY168" s="0"/>
      <c r="OZ168" s="0"/>
      <c r="PA168" s="0"/>
      <c r="PB168" s="0"/>
      <c r="PC168" s="0"/>
      <c r="PD168" s="0"/>
      <c r="PE168" s="0"/>
      <c r="PF168" s="0"/>
      <c r="PG168" s="0"/>
      <c r="PH168" s="0"/>
      <c r="PI168" s="0"/>
      <c r="PJ168" s="0"/>
      <c r="PK168" s="0"/>
      <c r="PL168" s="0"/>
      <c r="PM168" s="0"/>
      <c r="PN168" s="0"/>
      <c r="PO168" s="0"/>
      <c r="PP168" s="0"/>
      <c r="PQ168" s="0"/>
      <c r="PR168" s="0"/>
      <c r="PS168" s="0"/>
      <c r="PT168" s="0"/>
      <c r="PU168" s="0"/>
      <c r="PV168" s="0"/>
      <c r="PW168" s="0"/>
      <c r="ALV168" s="0"/>
      <c r="ALW168" s="0"/>
      <c r="ALX168" s="0"/>
      <c r="ALY168" s="0"/>
      <c r="ALZ168" s="0"/>
      <c r="AMA168" s="0"/>
      <c r="AMB168" s="0"/>
      <c r="AMC168" s="0"/>
      <c r="AMD168" s="0"/>
      <c r="AME168" s="0"/>
      <c r="AMF168" s="0"/>
      <c r="AMG168" s="0"/>
      <c r="AMH168" s="0"/>
      <c r="AMI168" s="0"/>
      <c r="AMJ168" s="0"/>
    </row>
    <row r="169" s="43" customFormat="true" ht="14.15" hidden="false" customHeight="false" outlineLevel="0" collapsed="false">
      <c r="A169" s="22" t="s">
        <v>20</v>
      </c>
      <c r="B169" s="22" t="s">
        <v>381</v>
      </c>
      <c r="C169" s="23" t="s">
        <v>382</v>
      </c>
      <c r="D169" s="24" t="s">
        <v>383</v>
      </c>
      <c r="E169" s="25" t="s">
        <v>35</v>
      </c>
      <c r="F169" s="41"/>
      <c r="G169" s="78" t="n">
        <v>10</v>
      </c>
      <c r="H169" s="28" t="n">
        <f aca="false">ROUND(F169*G169,2)</f>
        <v>0</v>
      </c>
      <c r="I169" s="0"/>
      <c r="J169" s="0"/>
      <c r="K169" s="0"/>
      <c r="L169" s="0"/>
      <c r="M169" s="0"/>
      <c r="N169" s="0"/>
      <c r="O169" s="0"/>
      <c r="P169" s="0"/>
      <c r="Q169" s="0"/>
      <c r="R169" s="0"/>
      <c r="S169" s="0"/>
      <c r="T169" s="0"/>
      <c r="U169" s="0"/>
      <c r="V169" s="0"/>
      <c r="W169" s="0"/>
      <c r="X169" s="0"/>
      <c r="Y169" s="0"/>
      <c r="Z169" s="0"/>
      <c r="AA169" s="0"/>
      <c r="AB169" s="0"/>
      <c r="AC169" s="0"/>
      <c r="AD169" s="0"/>
      <c r="AE169" s="0"/>
      <c r="AF169" s="0"/>
      <c r="AG169" s="0"/>
      <c r="AH169" s="0"/>
      <c r="AI169" s="0"/>
      <c r="AJ169" s="0"/>
      <c r="AK169" s="0"/>
      <c r="AL169" s="0"/>
      <c r="AM169" s="0"/>
      <c r="AN169" s="0"/>
      <c r="AO169" s="0"/>
      <c r="AP169" s="0"/>
      <c r="AQ169" s="0"/>
      <c r="AR169" s="0"/>
      <c r="AS169" s="0"/>
      <c r="AT169" s="0"/>
      <c r="AU169" s="0"/>
      <c r="AV169" s="0"/>
      <c r="AW169" s="0"/>
      <c r="AX169" s="0"/>
      <c r="AY169" s="0"/>
      <c r="AZ169" s="0"/>
      <c r="BA169" s="0"/>
      <c r="BB169" s="0"/>
      <c r="BC169" s="0"/>
      <c r="BD169" s="0"/>
      <c r="BE169" s="0"/>
      <c r="BF169" s="0"/>
      <c r="BG169" s="0"/>
      <c r="BH169" s="0"/>
      <c r="BI169" s="0"/>
      <c r="BJ169" s="0"/>
      <c r="BK169" s="0"/>
      <c r="BL169" s="0"/>
      <c r="BM169" s="0"/>
      <c r="BN169" s="0"/>
      <c r="BO169" s="0"/>
      <c r="BP169" s="0"/>
      <c r="BQ169" s="0"/>
      <c r="BR169" s="0"/>
      <c r="BS169" s="0"/>
      <c r="BT169" s="0"/>
      <c r="BU169" s="0"/>
      <c r="BV169" s="0"/>
      <c r="BW169" s="0"/>
      <c r="BX169" s="0"/>
      <c r="BY169" s="0"/>
      <c r="BZ169" s="0"/>
      <c r="CA169" s="0"/>
      <c r="CB169" s="0"/>
      <c r="CC169" s="0"/>
      <c r="CD169" s="0"/>
      <c r="CE169" s="0"/>
      <c r="CF169" s="0"/>
      <c r="CG169" s="0"/>
      <c r="CH169" s="0"/>
      <c r="CI169" s="0"/>
      <c r="CJ169" s="0"/>
      <c r="CK169" s="0"/>
      <c r="CL169" s="0"/>
      <c r="CM169" s="0"/>
      <c r="CN169" s="0"/>
      <c r="CO169" s="0"/>
      <c r="CP169" s="0"/>
      <c r="CQ169" s="0"/>
      <c r="CR169" s="0"/>
      <c r="CS169" s="0"/>
      <c r="CT169" s="0"/>
      <c r="CU169" s="0"/>
      <c r="CV169" s="0"/>
      <c r="CW169" s="0"/>
      <c r="CX169" s="0"/>
      <c r="CY169" s="0"/>
      <c r="CZ169" s="0"/>
      <c r="DA169" s="0"/>
      <c r="DB169" s="0"/>
      <c r="DC169" s="0"/>
      <c r="DD169" s="0"/>
      <c r="DE169" s="0"/>
      <c r="DF169" s="0"/>
      <c r="DG169" s="0"/>
      <c r="DH169" s="0"/>
      <c r="DI169" s="0"/>
      <c r="DJ169" s="0"/>
      <c r="DK169" s="0"/>
      <c r="DL169" s="0"/>
      <c r="DM169" s="0"/>
      <c r="DN169" s="0"/>
      <c r="DO169" s="0"/>
      <c r="DP169" s="0"/>
      <c r="DQ169" s="0"/>
      <c r="DR169" s="0"/>
      <c r="DS169" s="0"/>
      <c r="DT169" s="0"/>
      <c r="DU169" s="0"/>
      <c r="DV169" s="0"/>
      <c r="DW169" s="0"/>
      <c r="DX169" s="0"/>
      <c r="DY169" s="0"/>
      <c r="DZ169" s="0"/>
      <c r="EA169" s="0"/>
      <c r="EB169" s="0"/>
      <c r="EC169" s="0"/>
      <c r="ED169" s="0"/>
      <c r="EE169" s="0"/>
      <c r="EF169" s="0"/>
      <c r="EG169" s="0"/>
      <c r="EH169" s="0"/>
      <c r="EI169" s="0"/>
      <c r="EJ169" s="0"/>
      <c r="EK169" s="0"/>
      <c r="EL169" s="0"/>
      <c r="EM169" s="0"/>
      <c r="EN169" s="0"/>
      <c r="EO169" s="0"/>
      <c r="EP169" s="0"/>
      <c r="EQ169" s="0"/>
      <c r="ER169" s="0"/>
      <c r="ES169" s="0"/>
      <c r="ET169" s="0"/>
      <c r="EU169" s="0"/>
      <c r="EV169" s="0"/>
      <c r="EW169" s="0"/>
      <c r="EX169" s="0"/>
      <c r="EY169" s="0"/>
      <c r="EZ169" s="0"/>
      <c r="FA169" s="0"/>
      <c r="FB169" s="0"/>
      <c r="FC169" s="0"/>
      <c r="FD169" s="0"/>
      <c r="FE169" s="0"/>
      <c r="FF169" s="0"/>
      <c r="FG169" s="0"/>
      <c r="FH169" s="0"/>
      <c r="FI169" s="0"/>
      <c r="FJ169" s="0"/>
      <c r="FK169" s="0"/>
      <c r="FL169" s="0"/>
      <c r="FM169" s="0"/>
      <c r="FN169" s="0"/>
      <c r="FO169" s="0"/>
      <c r="FP169" s="0"/>
      <c r="FQ169" s="0"/>
      <c r="FR169" s="0"/>
      <c r="FS169" s="0"/>
      <c r="FT169" s="0"/>
      <c r="FU169" s="0"/>
      <c r="FV169" s="0"/>
      <c r="FW169" s="0"/>
      <c r="FX169" s="0"/>
      <c r="FY169" s="0"/>
      <c r="FZ169" s="0"/>
      <c r="GA169" s="0"/>
      <c r="GB169" s="0"/>
      <c r="GC169" s="0"/>
      <c r="GD169" s="0"/>
      <c r="GE169" s="0"/>
      <c r="GF169" s="0"/>
      <c r="GG169" s="0"/>
      <c r="GH169" s="0"/>
      <c r="GI169" s="0"/>
      <c r="GJ169" s="0"/>
      <c r="GK169" s="0"/>
      <c r="GL169" s="0"/>
      <c r="GM169" s="0"/>
      <c r="GN169" s="0"/>
      <c r="GO169" s="0"/>
      <c r="GP169" s="0"/>
      <c r="GQ169" s="0"/>
      <c r="GR169" s="0"/>
      <c r="GS169" s="0"/>
      <c r="GT169" s="0"/>
      <c r="GU169" s="0"/>
      <c r="GV169" s="0"/>
      <c r="GW169" s="0"/>
      <c r="GX169" s="0"/>
      <c r="GY169" s="0"/>
      <c r="GZ169" s="0"/>
      <c r="HA169" s="0"/>
      <c r="HB169" s="0"/>
      <c r="HC169" s="0"/>
      <c r="HD169" s="0"/>
      <c r="HE169" s="0"/>
      <c r="HF169" s="0"/>
      <c r="HG169" s="0"/>
      <c r="HH169" s="0"/>
      <c r="HI169" s="0"/>
      <c r="HJ169" s="0"/>
      <c r="HK169" s="0"/>
      <c r="HL169" s="0"/>
      <c r="HM169" s="0"/>
      <c r="HN169" s="0"/>
      <c r="HO169" s="0"/>
      <c r="HP169" s="0"/>
      <c r="HQ169" s="0"/>
      <c r="HR169" s="0"/>
      <c r="HS169" s="0"/>
      <c r="HT169" s="0"/>
      <c r="HU169" s="0"/>
      <c r="HV169" s="0"/>
      <c r="HW169" s="0"/>
      <c r="HX169" s="0"/>
      <c r="HY169" s="0"/>
      <c r="HZ169" s="0"/>
      <c r="IA169" s="0"/>
      <c r="IB169" s="0"/>
      <c r="IC169" s="0"/>
      <c r="ID169" s="0"/>
      <c r="IE169" s="0"/>
      <c r="IF169" s="0"/>
      <c r="IG169" s="0"/>
      <c r="IH169" s="0"/>
      <c r="II169" s="0"/>
      <c r="IJ169" s="0"/>
      <c r="IK169" s="0"/>
      <c r="IL169" s="0"/>
      <c r="IM169" s="0"/>
      <c r="IN169" s="0"/>
      <c r="IO169" s="0"/>
      <c r="IP169" s="0"/>
      <c r="IQ169" s="0"/>
      <c r="IR169" s="0"/>
      <c r="IS169" s="0"/>
      <c r="IT169" s="0"/>
      <c r="IU169" s="0"/>
      <c r="IV169" s="0"/>
      <c r="IW169" s="0"/>
      <c r="IX169" s="0"/>
      <c r="IY169" s="0"/>
      <c r="IZ169" s="0"/>
      <c r="JA169" s="0"/>
      <c r="JB169" s="0"/>
      <c r="JC169" s="0"/>
      <c r="JD169" s="0"/>
      <c r="JE169" s="0"/>
      <c r="JF169" s="0"/>
      <c r="JG169" s="0"/>
      <c r="JH169" s="0"/>
      <c r="JI169" s="0"/>
      <c r="JJ169" s="0"/>
      <c r="JK169" s="0"/>
      <c r="JL169" s="0"/>
      <c r="JM169" s="0"/>
      <c r="JN169" s="0"/>
      <c r="JO169" s="0"/>
      <c r="JP169" s="0"/>
      <c r="JQ169" s="0"/>
      <c r="JR169" s="0"/>
      <c r="JS169" s="0"/>
      <c r="JT169" s="0"/>
      <c r="JU169" s="0"/>
      <c r="JV169" s="0"/>
      <c r="JW169" s="0"/>
      <c r="JX169" s="0"/>
      <c r="JY169" s="0"/>
      <c r="JZ169" s="0"/>
      <c r="KA169" s="0"/>
      <c r="KB169" s="0"/>
      <c r="KC169" s="0"/>
      <c r="KD169" s="0"/>
      <c r="KE169" s="0"/>
      <c r="KF169" s="0"/>
      <c r="KG169" s="0"/>
      <c r="KH169" s="0"/>
      <c r="KI169" s="0"/>
      <c r="KJ169" s="0"/>
      <c r="KK169" s="0"/>
      <c r="KL169" s="0"/>
      <c r="KM169" s="0"/>
      <c r="KN169" s="0"/>
      <c r="KO169" s="0"/>
      <c r="KP169" s="0"/>
      <c r="KQ169" s="0"/>
      <c r="KR169" s="0"/>
      <c r="KS169" s="0"/>
      <c r="KT169" s="0"/>
      <c r="KU169" s="0"/>
      <c r="KV169" s="0"/>
      <c r="KW169" s="0"/>
      <c r="KX169" s="0"/>
      <c r="KY169" s="0"/>
      <c r="KZ169" s="0"/>
      <c r="LA169" s="0"/>
      <c r="LB169" s="0"/>
      <c r="LC169" s="0"/>
      <c r="LD169" s="0"/>
      <c r="LE169" s="0"/>
      <c r="LF169" s="0"/>
      <c r="LG169" s="0"/>
      <c r="LH169" s="0"/>
      <c r="LI169" s="0"/>
      <c r="LJ169" s="0"/>
      <c r="LK169" s="0"/>
      <c r="LL169" s="0"/>
      <c r="LM169" s="0"/>
      <c r="LN169" s="0"/>
      <c r="LO169" s="0"/>
      <c r="LP169" s="0"/>
      <c r="LQ169" s="0"/>
      <c r="LR169" s="0"/>
      <c r="LS169" s="0"/>
      <c r="LT169" s="0"/>
      <c r="LU169" s="0"/>
      <c r="LV169" s="0"/>
      <c r="LW169" s="0"/>
      <c r="LX169" s="0"/>
      <c r="LY169" s="0"/>
      <c r="LZ169" s="0"/>
      <c r="MA169" s="0"/>
      <c r="MB169" s="0"/>
      <c r="MC169" s="0"/>
      <c r="MD169" s="0"/>
      <c r="ME169" s="0"/>
      <c r="MF169" s="0"/>
      <c r="MG169" s="0"/>
      <c r="MH169" s="0"/>
      <c r="MI169" s="0"/>
      <c r="MJ169" s="0"/>
      <c r="MK169" s="0"/>
      <c r="ML169" s="0"/>
      <c r="MM169" s="0"/>
      <c r="MN169" s="0"/>
      <c r="MO169" s="0"/>
      <c r="MP169" s="0"/>
      <c r="MQ169" s="0"/>
      <c r="MR169" s="0"/>
      <c r="MS169" s="0"/>
      <c r="MT169" s="0"/>
      <c r="MU169" s="0"/>
      <c r="MV169" s="0"/>
      <c r="MW169" s="0"/>
      <c r="MX169" s="0"/>
      <c r="MY169" s="0"/>
      <c r="MZ169" s="0"/>
      <c r="NA169" s="0"/>
      <c r="NB169" s="0"/>
      <c r="NC169" s="0"/>
      <c r="ND169" s="0"/>
      <c r="NE169" s="0"/>
      <c r="NF169" s="0"/>
      <c r="NG169" s="0"/>
      <c r="NH169" s="0"/>
      <c r="NI169" s="0"/>
      <c r="NJ169" s="0"/>
      <c r="NK169" s="0"/>
      <c r="NL169" s="0"/>
      <c r="NM169" s="0"/>
      <c r="NN169" s="0"/>
      <c r="NO169" s="0"/>
      <c r="NP169" s="0"/>
      <c r="NQ169" s="0"/>
      <c r="NR169" s="0"/>
      <c r="NS169" s="0"/>
      <c r="NT169" s="0"/>
      <c r="NU169" s="0"/>
      <c r="NV169" s="0"/>
      <c r="NW169" s="0"/>
      <c r="NX169" s="0"/>
      <c r="NY169" s="0"/>
      <c r="NZ169" s="0"/>
      <c r="OA169" s="0"/>
      <c r="OB169" s="0"/>
      <c r="OC169" s="0"/>
      <c r="OD169" s="0"/>
      <c r="OE169" s="0"/>
      <c r="OF169" s="0"/>
      <c r="OG169" s="0"/>
      <c r="OH169" s="0"/>
      <c r="OI169" s="0"/>
      <c r="OJ169" s="0"/>
      <c r="OK169" s="0"/>
      <c r="OL169" s="0"/>
      <c r="OM169" s="0"/>
      <c r="ON169" s="0"/>
      <c r="OO169" s="0"/>
      <c r="OP169" s="0"/>
      <c r="OQ169" s="0"/>
      <c r="OR169" s="0"/>
      <c r="OS169" s="0"/>
      <c r="OT169" s="0"/>
      <c r="OU169" s="0"/>
      <c r="OV169" s="0"/>
      <c r="OW169" s="0"/>
      <c r="OX169" s="0"/>
      <c r="OY169" s="0"/>
      <c r="OZ169" s="0"/>
      <c r="PA169" s="0"/>
      <c r="PB169" s="0"/>
      <c r="PC169" s="0"/>
      <c r="PD169" s="0"/>
      <c r="PE169" s="0"/>
      <c r="PF169" s="0"/>
      <c r="PG169" s="0"/>
      <c r="PH169" s="0"/>
      <c r="PI169" s="0"/>
      <c r="PJ169" s="0"/>
      <c r="PK169" s="0"/>
      <c r="PL169" s="0"/>
      <c r="PM169" s="0"/>
      <c r="PN169" s="0"/>
      <c r="PO169" s="0"/>
      <c r="PP169" s="0"/>
      <c r="PQ169" s="0"/>
      <c r="PR169" s="0"/>
      <c r="PS169" s="0"/>
      <c r="PT169" s="0"/>
      <c r="PU169" s="0"/>
      <c r="PV169" s="0"/>
      <c r="PW169" s="0"/>
      <c r="ALV169" s="0"/>
      <c r="ALW169" s="0"/>
      <c r="ALX169" s="0"/>
      <c r="ALY169" s="0"/>
      <c r="ALZ169" s="0"/>
      <c r="AMA169" s="0"/>
      <c r="AMB169" s="0"/>
      <c r="AMC169" s="0"/>
      <c r="AMD169" s="0"/>
      <c r="AME169" s="0"/>
      <c r="AMF169" s="0"/>
      <c r="AMG169" s="0"/>
      <c r="AMH169" s="0"/>
      <c r="AMI169" s="0"/>
      <c r="AMJ169" s="0"/>
    </row>
    <row r="170" s="43" customFormat="true" ht="14.15" hidden="false" customHeight="false" outlineLevel="0" collapsed="false">
      <c r="A170" s="58" t="s">
        <v>20</v>
      </c>
      <c r="B170" s="58" t="s">
        <v>384</v>
      </c>
      <c r="C170" s="23" t="s">
        <v>385</v>
      </c>
      <c r="D170" s="24" t="s">
        <v>386</v>
      </c>
      <c r="E170" s="25" t="s">
        <v>67</v>
      </c>
      <c r="F170" s="26"/>
      <c r="G170" s="74" t="n">
        <v>12</v>
      </c>
      <c r="H170" s="28" t="n">
        <f aca="false">ROUND(F170*G170,2)</f>
        <v>0</v>
      </c>
      <c r="I170" s="0"/>
      <c r="J170" s="0"/>
      <c r="K170" s="0"/>
      <c r="L170" s="0"/>
      <c r="M170" s="0"/>
      <c r="N170" s="0"/>
      <c r="O170" s="0"/>
      <c r="P170" s="0"/>
      <c r="Q170" s="0"/>
      <c r="R170" s="0"/>
      <c r="S170" s="0"/>
      <c r="T170" s="0"/>
      <c r="U170" s="0"/>
      <c r="V170" s="0"/>
      <c r="W170" s="0"/>
      <c r="X170" s="0"/>
      <c r="Y170" s="0"/>
      <c r="Z170" s="0"/>
      <c r="AA170" s="0"/>
      <c r="AB170" s="0"/>
      <c r="AC170" s="0"/>
      <c r="AD170" s="0"/>
      <c r="AE170" s="0"/>
      <c r="AF170" s="0"/>
      <c r="AG170" s="0"/>
      <c r="AH170" s="0"/>
      <c r="AI170" s="0"/>
      <c r="AJ170" s="0"/>
      <c r="AK170" s="0"/>
      <c r="AL170" s="0"/>
      <c r="AM170" s="0"/>
      <c r="AN170" s="0"/>
      <c r="AO170" s="0"/>
      <c r="AP170" s="0"/>
      <c r="AQ170" s="0"/>
      <c r="AR170" s="0"/>
      <c r="AS170" s="0"/>
      <c r="AT170" s="0"/>
      <c r="AU170" s="0"/>
      <c r="AV170" s="0"/>
      <c r="AW170" s="0"/>
      <c r="AX170" s="0"/>
      <c r="AY170" s="0"/>
      <c r="AZ170" s="0"/>
      <c r="BA170" s="0"/>
      <c r="BB170" s="0"/>
      <c r="BC170" s="0"/>
      <c r="BD170" s="0"/>
      <c r="BE170" s="0"/>
      <c r="BF170" s="0"/>
      <c r="BG170" s="0"/>
      <c r="BH170" s="0"/>
      <c r="BI170" s="0"/>
      <c r="BJ170" s="0"/>
      <c r="BK170" s="0"/>
      <c r="BL170" s="0"/>
      <c r="BM170" s="0"/>
      <c r="BN170" s="0"/>
      <c r="BO170" s="0"/>
      <c r="BP170" s="0"/>
      <c r="BQ170" s="0"/>
      <c r="BR170" s="0"/>
      <c r="BS170" s="0"/>
      <c r="BT170" s="0"/>
      <c r="BU170" s="0"/>
      <c r="BV170" s="0"/>
      <c r="BW170" s="0"/>
      <c r="BX170" s="0"/>
      <c r="BY170" s="0"/>
      <c r="BZ170" s="0"/>
      <c r="CA170" s="0"/>
      <c r="CB170" s="0"/>
      <c r="CC170" s="0"/>
      <c r="CD170" s="0"/>
      <c r="CE170" s="0"/>
      <c r="CF170" s="0"/>
      <c r="CG170" s="0"/>
      <c r="CH170" s="0"/>
      <c r="CI170" s="0"/>
      <c r="CJ170" s="0"/>
      <c r="CK170" s="0"/>
      <c r="CL170" s="0"/>
      <c r="CM170" s="0"/>
      <c r="CN170" s="0"/>
      <c r="CO170" s="0"/>
      <c r="CP170" s="0"/>
      <c r="CQ170" s="0"/>
      <c r="CR170" s="0"/>
      <c r="CS170" s="0"/>
      <c r="CT170" s="0"/>
      <c r="CU170" s="0"/>
      <c r="CV170" s="0"/>
      <c r="CW170" s="0"/>
      <c r="CX170" s="0"/>
      <c r="CY170" s="0"/>
      <c r="CZ170" s="0"/>
      <c r="DA170" s="0"/>
      <c r="DB170" s="0"/>
      <c r="DC170" s="0"/>
      <c r="DD170" s="0"/>
      <c r="DE170" s="0"/>
      <c r="DF170" s="0"/>
      <c r="DG170" s="0"/>
      <c r="DH170" s="0"/>
      <c r="DI170" s="0"/>
      <c r="DJ170" s="0"/>
      <c r="DK170" s="0"/>
      <c r="DL170" s="0"/>
      <c r="DM170" s="0"/>
      <c r="DN170" s="0"/>
      <c r="DO170" s="0"/>
      <c r="DP170" s="0"/>
      <c r="DQ170" s="0"/>
      <c r="DR170" s="0"/>
      <c r="DS170" s="0"/>
      <c r="DT170" s="0"/>
      <c r="DU170" s="0"/>
      <c r="DV170" s="0"/>
      <c r="DW170" s="0"/>
      <c r="DX170" s="0"/>
      <c r="DY170" s="0"/>
      <c r="DZ170" s="0"/>
      <c r="EA170" s="0"/>
      <c r="EB170" s="0"/>
      <c r="EC170" s="0"/>
      <c r="ED170" s="0"/>
      <c r="EE170" s="0"/>
      <c r="EF170" s="0"/>
      <c r="EG170" s="0"/>
      <c r="EH170" s="0"/>
      <c r="EI170" s="0"/>
      <c r="EJ170" s="0"/>
      <c r="EK170" s="0"/>
      <c r="EL170" s="0"/>
      <c r="EM170" s="0"/>
      <c r="EN170" s="0"/>
      <c r="EO170" s="0"/>
      <c r="EP170" s="0"/>
      <c r="EQ170" s="0"/>
      <c r="ER170" s="0"/>
      <c r="ES170" s="0"/>
      <c r="ET170" s="0"/>
      <c r="EU170" s="0"/>
      <c r="EV170" s="0"/>
      <c r="EW170" s="0"/>
      <c r="EX170" s="0"/>
      <c r="EY170" s="0"/>
      <c r="EZ170" s="0"/>
      <c r="FA170" s="0"/>
      <c r="FB170" s="0"/>
      <c r="FC170" s="0"/>
      <c r="FD170" s="0"/>
      <c r="FE170" s="0"/>
      <c r="FF170" s="0"/>
      <c r="FG170" s="0"/>
      <c r="FH170" s="0"/>
      <c r="FI170" s="0"/>
      <c r="FJ170" s="0"/>
      <c r="FK170" s="0"/>
      <c r="FL170" s="0"/>
      <c r="FM170" s="0"/>
      <c r="FN170" s="0"/>
      <c r="FO170" s="0"/>
      <c r="FP170" s="0"/>
      <c r="FQ170" s="0"/>
      <c r="FR170" s="0"/>
      <c r="FS170" s="0"/>
      <c r="FT170" s="0"/>
      <c r="FU170" s="0"/>
      <c r="FV170" s="0"/>
      <c r="FW170" s="0"/>
      <c r="FX170" s="0"/>
      <c r="FY170" s="0"/>
      <c r="FZ170" s="0"/>
      <c r="GA170" s="0"/>
      <c r="GB170" s="0"/>
      <c r="GC170" s="0"/>
      <c r="GD170" s="0"/>
      <c r="GE170" s="0"/>
      <c r="GF170" s="0"/>
      <c r="GG170" s="0"/>
      <c r="GH170" s="0"/>
      <c r="GI170" s="0"/>
      <c r="GJ170" s="0"/>
      <c r="GK170" s="0"/>
      <c r="GL170" s="0"/>
      <c r="GM170" s="0"/>
      <c r="GN170" s="0"/>
      <c r="GO170" s="0"/>
      <c r="GP170" s="0"/>
      <c r="GQ170" s="0"/>
      <c r="GR170" s="0"/>
      <c r="GS170" s="0"/>
      <c r="GT170" s="0"/>
      <c r="GU170" s="0"/>
      <c r="GV170" s="0"/>
      <c r="GW170" s="0"/>
      <c r="GX170" s="0"/>
      <c r="GY170" s="0"/>
      <c r="GZ170" s="0"/>
      <c r="HA170" s="0"/>
      <c r="HB170" s="0"/>
      <c r="HC170" s="0"/>
      <c r="HD170" s="0"/>
      <c r="HE170" s="0"/>
      <c r="HF170" s="0"/>
      <c r="HG170" s="0"/>
      <c r="HH170" s="0"/>
      <c r="HI170" s="0"/>
      <c r="HJ170" s="0"/>
      <c r="HK170" s="0"/>
      <c r="HL170" s="0"/>
      <c r="HM170" s="0"/>
      <c r="HN170" s="0"/>
      <c r="HO170" s="0"/>
      <c r="HP170" s="0"/>
      <c r="HQ170" s="0"/>
      <c r="HR170" s="0"/>
      <c r="HS170" s="0"/>
      <c r="HT170" s="0"/>
      <c r="HU170" s="0"/>
      <c r="HV170" s="0"/>
      <c r="HW170" s="0"/>
      <c r="HX170" s="0"/>
      <c r="HY170" s="0"/>
      <c r="HZ170" s="0"/>
      <c r="IA170" s="0"/>
      <c r="IB170" s="0"/>
      <c r="IC170" s="0"/>
      <c r="ID170" s="0"/>
      <c r="IE170" s="0"/>
      <c r="IF170" s="0"/>
      <c r="IG170" s="0"/>
      <c r="IH170" s="0"/>
      <c r="II170" s="0"/>
      <c r="IJ170" s="0"/>
      <c r="IK170" s="0"/>
      <c r="IL170" s="0"/>
      <c r="IM170" s="0"/>
      <c r="IN170" s="0"/>
      <c r="IO170" s="0"/>
      <c r="IP170" s="0"/>
      <c r="IQ170" s="0"/>
      <c r="IR170" s="0"/>
      <c r="IS170" s="0"/>
      <c r="IT170" s="0"/>
      <c r="IU170" s="0"/>
      <c r="IV170" s="0"/>
      <c r="IW170" s="0"/>
      <c r="IX170" s="0"/>
      <c r="IY170" s="0"/>
      <c r="IZ170" s="0"/>
      <c r="JA170" s="0"/>
      <c r="JB170" s="0"/>
      <c r="JC170" s="0"/>
      <c r="JD170" s="0"/>
      <c r="JE170" s="0"/>
      <c r="JF170" s="0"/>
      <c r="JG170" s="0"/>
      <c r="JH170" s="0"/>
      <c r="JI170" s="0"/>
      <c r="JJ170" s="0"/>
      <c r="JK170" s="0"/>
      <c r="JL170" s="0"/>
      <c r="JM170" s="0"/>
      <c r="JN170" s="0"/>
      <c r="JO170" s="0"/>
      <c r="JP170" s="0"/>
      <c r="JQ170" s="0"/>
      <c r="JR170" s="0"/>
      <c r="JS170" s="0"/>
      <c r="JT170" s="0"/>
      <c r="JU170" s="0"/>
      <c r="JV170" s="0"/>
      <c r="JW170" s="0"/>
      <c r="JX170" s="0"/>
      <c r="JY170" s="0"/>
      <c r="JZ170" s="0"/>
      <c r="KA170" s="0"/>
      <c r="KB170" s="0"/>
      <c r="KC170" s="0"/>
      <c r="KD170" s="0"/>
      <c r="KE170" s="0"/>
      <c r="KF170" s="0"/>
      <c r="KG170" s="0"/>
      <c r="KH170" s="0"/>
      <c r="KI170" s="0"/>
      <c r="KJ170" s="0"/>
      <c r="KK170" s="0"/>
      <c r="KL170" s="0"/>
      <c r="KM170" s="0"/>
      <c r="KN170" s="0"/>
      <c r="KO170" s="0"/>
      <c r="KP170" s="0"/>
      <c r="KQ170" s="0"/>
      <c r="KR170" s="0"/>
      <c r="KS170" s="0"/>
      <c r="KT170" s="0"/>
      <c r="KU170" s="0"/>
      <c r="KV170" s="0"/>
      <c r="KW170" s="0"/>
      <c r="KX170" s="0"/>
      <c r="KY170" s="0"/>
      <c r="KZ170" s="0"/>
      <c r="LA170" s="0"/>
      <c r="LB170" s="0"/>
      <c r="LC170" s="0"/>
      <c r="LD170" s="0"/>
      <c r="LE170" s="0"/>
      <c r="LF170" s="0"/>
      <c r="LG170" s="0"/>
      <c r="LH170" s="0"/>
      <c r="LI170" s="0"/>
      <c r="LJ170" s="0"/>
      <c r="LK170" s="0"/>
      <c r="LL170" s="0"/>
      <c r="LM170" s="0"/>
      <c r="LN170" s="0"/>
      <c r="LO170" s="0"/>
      <c r="LP170" s="0"/>
      <c r="LQ170" s="0"/>
      <c r="LR170" s="0"/>
      <c r="LS170" s="0"/>
      <c r="LT170" s="0"/>
      <c r="LU170" s="0"/>
      <c r="LV170" s="0"/>
      <c r="LW170" s="0"/>
      <c r="LX170" s="0"/>
      <c r="LY170" s="0"/>
      <c r="LZ170" s="0"/>
      <c r="MA170" s="0"/>
      <c r="MB170" s="0"/>
      <c r="MC170" s="0"/>
      <c r="MD170" s="0"/>
      <c r="ME170" s="0"/>
      <c r="MF170" s="0"/>
      <c r="MG170" s="0"/>
      <c r="MH170" s="0"/>
      <c r="MI170" s="0"/>
      <c r="MJ170" s="0"/>
      <c r="MK170" s="0"/>
      <c r="ML170" s="0"/>
      <c r="MM170" s="0"/>
      <c r="MN170" s="0"/>
      <c r="MO170" s="0"/>
      <c r="MP170" s="0"/>
      <c r="MQ170" s="0"/>
      <c r="MR170" s="0"/>
      <c r="MS170" s="0"/>
      <c r="MT170" s="0"/>
      <c r="MU170" s="0"/>
      <c r="MV170" s="0"/>
      <c r="MW170" s="0"/>
      <c r="MX170" s="0"/>
      <c r="MY170" s="0"/>
      <c r="MZ170" s="0"/>
      <c r="NA170" s="0"/>
      <c r="NB170" s="0"/>
      <c r="NC170" s="0"/>
      <c r="ND170" s="0"/>
      <c r="NE170" s="0"/>
      <c r="NF170" s="0"/>
      <c r="NG170" s="0"/>
      <c r="NH170" s="0"/>
      <c r="NI170" s="0"/>
      <c r="NJ170" s="0"/>
      <c r="NK170" s="0"/>
      <c r="NL170" s="0"/>
      <c r="NM170" s="0"/>
      <c r="NN170" s="0"/>
      <c r="NO170" s="0"/>
      <c r="NP170" s="0"/>
      <c r="NQ170" s="0"/>
      <c r="NR170" s="0"/>
      <c r="NS170" s="0"/>
      <c r="NT170" s="0"/>
      <c r="NU170" s="0"/>
      <c r="NV170" s="0"/>
      <c r="NW170" s="0"/>
      <c r="NX170" s="0"/>
      <c r="NY170" s="0"/>
      <c r="NZ170" s="0"/>
      <c r="OA170" s="0"/>
      <c r="OB170" s="0"/>
      <c r="OC170" s="0"/>
      <c r="OD170" s="0"/>
      <c r="OE170" s="0"/>
      <c r="OF170" s="0"/>
      <c r="OG170" s="0"/>
      <c r="OH170" s="0"/>
      <c r="OI170" s="0"/>
      <c r="OJ170" s="0"/>
      <c r="OK170" s="0"/>
      <c r="OL170" s="0"/>
      <c r="OM170" s="0"/>
      <c r="ON170" s="0"/>
      <c r="OO170" s="0"/>
      <c r="OP170" s="0"/>
      <c r="OQ170" s="0"/>
      <c r="OR170" s="0"/>
      <c r="OS170" s="0"/>
      <c r="OT170" s="0"/>
      <c r="OU170" s="0"/>
      <c r="OV170" s="0"/>
      <c r="OW170" s="0"/>
      <c r="OX170" s="0"/>
      <c r="OY170" s="0"/>
      <c r="OZ170" s="0"/>
      <c r="PA170" s="0"/>
      <c r="PB170" s="0"/>
      <c r="PC170" s="0"/>
      <c r="PD170" s="0"/>
      <c r="PE170" s="0"/>
      <c r="PF170" s="0"/>
      <c r="PG170" s="0"/>
      <c r="PH170" s="0"/>
      <c r="PI170" s="0"/>
      <c r="PJ170" s="0"/>
      <c r="PK170" s="0"/>
      <c r="PL170" s="0"/>
      <c r="PM170" s="0"/>
      <c r="PN170" s="0"/>
      <c r="PO170" s="0"/>
      <c r="PP170" s="0"/>
      <c r="PQ170" s="0"/>
      <c r="PR170" s="0"/>
      <c r="PS170" s="0"/>
      <c r="PT170" s="0"/>
      <c r="PU170" s="0"/>
      <c r="PV170" s="0"/>
      <c r="PW170" s="0"/>
      <c r="ALV170" s="0"/>
      <c r="ALW170" s="0"/>
      <c r="ALX170" s="0"/>
      <c r="ALY170" s="0"/>
      <c r="ALZ170" s="0"/>
      <c r="AMA170" s="0"/>
      <c r="AMB170" s="0"/>
      <c r="AMC170" s="0"/>
      <c r="AMD170" s="0"/>
      <c r="AME170" s="0"/>
      <c r="AMF170" s="0"/>
      <c r="AMG170" s="0"/>
      <c r="AMH170" s="0"/>
      <c r="AMI170" s="0"/>
      <c r="AMJ170" s="0"/>
    </row>
    <row r="171" s="43" customFormat="true" ht="14.15" hidden="false" customHeight="false" outlineLevel="0" collapsed="false">
      <c r="A171" s="58" t="s">
        <v>46</v>
      </c>
      <c r="B171" s="58" t="n">
        <v>101902</v>
      </c>
      <c r="C171" s="23" t="s">
        <v>387</v>
      </c>
      <c r="D171" s="24" t="s">
        <v>388</v>
      </c>
      <c r="E171" s="25" t="s">
        <v>15</v>
      </c>
      <c r="F171" s="26"/>
      <c r="G171" s="74" t="n">
        <v>1</v>
      </c>
      <c r="H171" s="28" t="n">
        <f aca="false">ROUND(F171*G171,2)</f>
        <v>0</v>
      </c>
      <c r="I171" s="0"/>
      <c r="J171" s="0"/>
      <c r="K171" s="0"/>
      <c r="L171" s="0"/>
      <c r="M171" s="0"/>
      <c r="N171" s="0"/>
      <c r="O171" s="0"/>
      <c r="P171" s="0"/>
      <c r="Q171" s="0"/>
      <c r="R171" s="0"/>
      <c r="S171" s="0"/>
      <c r="T171" s="0"/>
      <c r="U171" s="0"/>
      <c r="V171" s="0"/>
      <c r="W171" s="0"/>
      <c r="X171" s="0"/>
      <c r="Y171" s="0"/>
      <c r="Z171" s="0"/>
      <c r="AA171" s="0"/>
      <c r="AB171" s="0"/>
      <c r="AC171" s="0"/>
      <c r="AD171" s="0"/>
      <c r="AE171" s="0"/>
      <c r="AF171" s="0"/>
      <c r="AG171" s="0"/>
      <c r="AH171" s="0"/>
      <c r="AI171" s="0"/>
      <c r="AJ171" s="0"/>
      <c r="AK171" s="0"/>
      <c r="AL171" s="0"/>
      <c r="AM171" s="0"/>
      <c r="AN171" s="0"/>
      <c r="AO171" s="0"/>
      <c r="AP171" s="0"/>
      <c r="AQ171" s="0"/>
      <c r="AR171" s="0"/>
      <c r="AS171" s="0"/>
      <c r="AT171" s="0"/>
      <c r="AU171" s="0"/>
      <c r="AV171" s="0"/>
      <c r="AW171" s="0"/>
      <c r="AX171" s="0"/>
      <c r="AY171" s="0"/>
      <c r="AZ171" s="0"/>
      <c r="BA171" s="0"/>
      <c r="BB171" s="0"/>
      <c r="BC171" s="0"/>
      <c r="BD171" s="0"/>
      <c r="BE171" s="0"/>
      <c r="BF171" s="0"/>
      <c r="BG171" s="0"/>
      <c r="BH171" s="0"/>
      <c r="BI171" s="0"/>
      <c r="BJ171" s="0"/>
      <c r="BK171" s="0"/>
      <c r="BL171" s="0"/>
      <c r="BM171" s="0"/>
      <c r="BN171" s="0"/>
      <c r="BO171" s="0"/>
      <c r="BP171" s="0"/>
      <c r="BQ171" s="0"/>
      <c r="BR171" s="0"/>
      <c r="BS171" s="0"/>
      <c r="BT171" s="0"/>
      <c r="BU171" s="0"/>
      <c r="BV171" s="0"/>
      <c r="BW171" s="0"/>
      <c r="BX171" s="0"/>
      <c r="BY171" s="0"/>
      <c r="BZ171" s="0"/>
      <c r="CA171" s="0"/>
      <c r="CB171" s="0"/>
      <c r="CC171" s="0"/>
      <c r="CD171" s="0"/>
      <c r="CE171" s="0"/>
      <c r="CF171" s="0"/>
      <c r="CG171" s="0"/>
      <c r="CH171" s="0"/>
      <c r="CI171" s="0"/>
      <c r="CJ171" s="0"/>
      <c r="CK171" s="0"/>
      <c r="CL171" s="0"/>
      <c r="CM171" s="0"/>
      <c r="CN171" s="0"/>
      <c r="CO171" s="0"/>
      <c r="CP171" s="0"/>
      <c r="CQ171" s="0"/>
      <c r="CR171" s="0"/>
      <c r="CS171" s="0"/>
      <c r="CT171" s="0"/>
      <c r="CU171" s="0"/>
      <c r="CV171" s="0"/>
      <c r="CW171" s="0"/>
      <c r="CX171" s="0"/>
      <c r="CY171" s="0"/>
      <c r="CZ171" s="0"/>
      <c r="DA171" s="0"/>
      <c r="DB171" s="0"/>
      <c r="DC171" s="0"/>
      <c r="DD171" s="0"/>
      <c r="DE171" s="0"/>
      <c r="DF171" s="0"/>
      <c r="DG171" s="0"/>
      <c r="DH171" s="0"/>
      <c r="DI171" s="0"/>
      <c r="DJ171" s="0"/>
      <c r="DK171" s="0"/>
      <c r="DL171" s="0"/>
      <c r="DM171" s="0"/>
      <c r="DN171" s="0"/>
      <c r="DO171" s="0"/>
      <c r="DP171" s="0"/>
      <c r="DQ171" s="0"/>
      <c r="DR171" s="0"/>
      <c r="DS171" s="0"/>
      <c r="DT171" s="0"/>
      <c r="DU171" s="0"/>
      <c r="DV171" s="0"/>
      <c r="DW171" s="0"/>
      <c r="DX171" s="0"/>
      <c r="DY171" s="0"/>
      <c r="DZ171" s="0"/>
      <c r="EA171" s="0"/>
      <c r="EB171" s="0"/>
      <c r="EC171" s="0"/>
      <c r="ED171" s="0"/>
      <c r="EE171" s="0"/>
      <c r="EF171" s="0"/>
      <c r="EG171" s="0"/>
      <c r="EH171" s="0"/>
      <c r="EI171" s="0"/>
      <c r="EJ171" s="0"/>
      <c r="EK171" s="0"/>
      <c r="EL171" s="0"/>
      <c r="EM171" s="0"/>
      <c r="EN171" s="0"/>
      <c r="EO171" s="0"/>
      <c r="EP171" s="0"/>
      <c r="EQ171" s="0"/>
      <c r="ER171" s="0"/>
      <c r="ES171" s="0"/>
      <c r="ET171" s="0"/>
      <c r="EU171" s="0"/>
      <c r="EV171" s="0"/>
      <c r="EW171" s="0"/>
      <c r="EX171" s="0"/>
      <c r="EY171" s="0"/>
      <c r="EZ171" s="0"/>
      <c r="FA171" s="0"/>
      <c r="FB171" s="0"/>
      <c r="FC171" s="0"/>
      <c r="FD171" s="0"/>
      <c r="FE171" s="0"/>
      <c r="FF171" s="0"/>
      <c r="FG171" s="0"/>
      <c r="FH171" s="0"/>
      <c r="FI171" s="0"/>
      <c r="FJ171" s="0"/>
      <c r="FK171" s="0"/>
      <c r="FL171" s="0"/>
      <c r="FM171" s="0"/>
      <c r="FN171" s="0"/>
      <c r="FO171" s="0"/>
      <c r="FP171" s="0"/>
      <c r="FQ171" s="0"/>
      <c r="FR171" s="0"/>
      <c r="FS171" s="0"/>
      <c r="FT171" s="0"/>
      <c r="FU171" s="0"/>
      <c r="FV171" s="0"/>
      <c r="FW171" s="0"/>
      <c r="FX171" s="0"/>
      <c r="FY171" s="0"/>
      <c r="FZ171" s="0"/>
      <c r="GA171" s="0"/>
      <c r="GB171" s="0"/>
      <c r="GC171" s="0"/>
      <c r="GD171" s="0"/>
      <c r="GE171" s="0"/>
      <c r="GF171" s="0"/>
      <c r="GG171" s="0"/>
      <c r="GH171" s="0"/>
      <c r="GI171" s="0"/>
      <c r="GJ171" s="0"/>
      <c r="GK171" s="0"/>
      <c r="GL171" s="0"/>
      <c r="GM171" s="0"/>
      <c r="GN171" s="0"/>
      <c r="GO171" s="0"/>
      <c r="GP171" s="0"/>
      <c r="GQ171" s="0"/>
      <c r="GR171" s="0"/>
      <c r="GS171" s="0"/>
      <c r="GT171" s="0"/>
      <c r="GU171" s="0"/>
      <c r="GV171" s="0"/>
      <c r="GW171" s="0"/>
      <c r="GX171" s="0"/>
      <c r="GY171" s="0"/>
      <c r="GZ171" s="0"/>
      <c r="HA171" s="0"/>
      <c r="HB171" s="0"/>
      <c r="HC171" s="0"/>
      <c r="HD171" s="0"/>
      <c r="HE171" s="0"/>
      <c r="HF171" s="0"/>
      <c r="HG171" s="0"/>
      <c r="HH171" s="0"/>
      <c r="HI171" s="0"/>
      <c r="HJ171" s="0"/>
      <c r="HK171" s="0"/>
      <c r="HL171" s="0"/>
      <c r="HM171" s="0"/>
      <c r="HN171" s="0"/>
      <c r="HO171" s="0"/>
      <c r="HP171" s="0"/>
      <c r="HQ171" s="0"/>
      <c r="HR171" s="0"/>
      <c r="HS171" s="0"/>
      <c r="HT171" s="0"/>
      <c r="HU171" s="0"/>
      <c r="HV171" s="0"/>
      <c r="HW171" s="0"/>
      <c r="HX171" s="0"/>
      <c r="HY171" s="0"/>
      <c r="HZ171" s="0"/>
      <c r="IA171" s="0"/>
      <c r="IB171" s="0"/>
      <c r="IC171" s="0"/>
      <c r="ID171" s="0"/>
      <c r="IE171" s="0"/>
      <c r="IF171" s="0"/>
      <c r="IG171" s="0"/>
      <c r="IH171" s="0"/>
      <c r="II171" s="0"/>
      <c r="IJ171" s="0"/>
      <c r="IK171" s="0"/>
      <c r="IL171" s="0"/>
      <c r="IM171" s="0"/>
      <c r="IN171" s="0"/>
      <c r="IO171" s="0"/>
      <c r="IP171" s="0"/>
      <c r="IQ171" s="0"/>
      <c r="IR171" s="0"/>
      <c r="IS171" s="0"/>
      <c r="IT171" s="0"/>
      <c r="IU171" s="0"/>
      <c r="IV171" s="0"/>
      <c r="IW171" s="0"/>
      <c r="IX171" s="0"/>
      <c r="IY171" s="0"/>
      <c r="IZ171" s="0"/>
      <c r="JA171" s="0"/>
      <c r="JB171" s="0"/>
      <c r="JC171" s="0"/>
      <c r="JD171" s="0"/>
      <c r="JE171" s="0"/>
      <c r="JF171" s="0"/>
      <c r="JG171" s="0"/>
      <c r="JH171" s="0"/>
      <c r="JI171" s="0"/>
      <c r="JJ171" s="0"/>
      <c r="JK171" s="0"/>
      <c r="JL171" s="0"/>
      <c r="JM171" s="0"/>
      <c r="JN171" s="0"/>
      <c r="JO171" s="0"/>
      <c r="JP171" s="0"/>
      <c r="JQ171" s="0"/>
      <c r="JR171" s="0"/>
      <c r="JS171" s="0"/>
      <c r="JT171" s="0"/>
      <c r="JU171" s="0"/>
      <c r="JV171" s="0"/>
      <c r="JW171" s="0"/>
      <c r="JX171" s="0"/>
      <c r="JY171" s="0"/>
      <c r="JZ171" s="0"/>
      <c r="KA171" s="0"/>
      <c r="KB171" s="0"/>
      <c r="KC171" s="0"/>
      <c r="KD171" s="0"/>
      <c r="KE171" s="0"/>
      <c r="KF171" s="0"/>
      <c r="KG171" s="0"/>
      <c r="KH171" s="0"/>
      <c r="KI171" s="0"/>
      <c r="KJ171" s="0"/>
      <c r="KK171" s="0"/>
      <c r="KL171" s="0"/>
      <c r="KM171" s="0"/>
      <c r="KN171" s="0"/>
      <c r="KO171" s="0"/>
      <c r="KP171" s="0"/>
      <c r="KQ171" s="0"/>
      <c r="KR171" s="0"/>
      <c r="KS171" s="0"/>
      <c r="KT171" s="0"/>
      <c r="KU171" s="0"/>
      <c r="KV171" s="0"/>
      <c r="KW171" s="0"/>
      <c r="KX171" s="0"/>
      <c r="KY171" s="0"/>
      <c r="KZ171" s="0"/>
      <c r="LA171" s="0"/>
      <c r="LB171" s="0"/>
      <c r="LC171" s="0"/>
      <c r="LD171" s="0"/>
      <c r="LE171" s="0"/>
      <c r="LF171" s="0"/>
      <c r="LG171" s="0"/>
      <c r="LH171" s="0"/>
      <c r="LI171" s="0"/>
      <c r="LJ171" s="0"/>
      <c r="LK171" s="0"/>
      <c r="LL171" s="0"/>
      <c r="LM171" s="0"/>
      <c r="LN171" s="0"/>
      <c r="LO171" s="0"/>
      <c r="LP171" s="0"/>
      <c r="LQ171" s="0"/>
      <c r="LR171" s="0"/>
      <c r="LS171" s="0"/>
      <c r="LT171" s="0"/>
      <c r="LU171" s="0"/>
      <c r="LV171" s="0"/>
      <c r="LW171" s="0"/>
      <c r="LX171" s="0"/>
      <c r="LY171" s="0"/>
      <c r="LZ171" s="0"/>
      <c r="MA171" s="0"/>
      <c r="MB171" s="0"/>
      <c r="MC171" s="0"/>
      <c r="MD171" s="0"/>
      <c r="ME171" s="0"/>
      <c r="MF171" s="0"/>
      <c r="MG171" s="0"/>
      <c r="MH171" s="0"/>
      <c r="MI171" s="0"/>
      <c r="MJ171" s="0"/>
      <c r="MK171" s="0"/>
      <c r="ML171" s="0"/>
      <c r="MM171" s="0"/>
      <c r="MN171" s="0"/>
      <c r="MO171" s="0"/>
      <c r="MP171" s="0"/>
      <c r="MQ171" s="0"/>
      <c r="MR171" s="0"/>
      <c r="MS171" s="0"/>
      <c r="MT171" s="0"/>
      <c r="MU171" s="0"/>
      <c r="MV171" s="0"/>
      <c r="MW171" s="0"/>
      <c r="MX171" s="0"/>
      <c r="MY171" s="0"/>
      <c r="MZ171" s="0"/>
      <c r="NA171" s="0"/>
      <c r="NB171" s="0"/>
      <c r="NC171" s="0"/>
      <c r="ND171" s="0"/>
      <c r="NE171" s="0"/>
      <c r="NF171" s="0"/>
      <c r="NG171" s="0"/>
      <c r="NH171" s="0"/>
      <c r="NI171" s="0"/>
      <c r="NJ171" s="0"/>
      <c r="NK171" s="0"/>
      <c r="NL171" s="0"/>
      <c r="NM171" s="0"/>
      <c r="NN171" s="0"/>
      <c r="NO171" s="0"/>
      <c r="NP171" s="0"/>
      <c r="NQ171" s="0"/>
      <c r="NR171" s="0"/>
      <c r="NS171" s="0"/>
      <c r="NT171" s="0"/>
      <c r="NU171" s="0"/>
      <c r="NV171" s="0"/>
      <c r="NW171" s="0"/>
      <c r="NX171" s="0"/>
      <c r="NY171" s="0"/>
      <c r="NZ171" s="0"/>
      <c r="OA171" s="0"/>
      <c r="OB171" s="0"/>
      <c r="OC171" s="0"/>
      <c r="OD171" s="0"/>
      <c r="OE171" s="0"/>
      <c r="OF171" s="0"/>
      <c r="OG171" s="0"/>
      <c r="OH171" s="0"/>
      <c r="OI171" s="0"/>
      <c r="OJ171" s="0"/>
      <c r="OK171" s="0"/>
      <c r="OL171" s="0"/>
      <c r="OM171" s="0"/>
      <c r="ON171" s="0"/>
      <c r="OO171" s="0"/>
      <c r="OP171" s="0"/>
      <c r="OQ171" s="0"/>
      <c r="OR171" s="0"/>
      <c r="OS171" s="0"/>
      <c r="OT171" s="0"/>
      <c r="OU171" s="0"/>
      <c r="OV171" s="0"/>
      <c r="OW171" s="0"/>
      <c r="OX171" s="0"/>
      <c r="OY171" s="0"/>
      <c r="OZ171" s="0"/>
      <c r="PA171" s="0"/>
      <c r="PB171" s="0"/>
      <c r="PC171" s="0"/>
      <c r="PD171" s="0"/>
      <c r="PE171" s="0"/>
      <c r="PF171" s="0"/>
      <c r="PG171" s="0"/>
      <c r="PH171" s="0"/>
      <c r="PI171" s="0"/>
      <c r="PJ171" s="0"/>
      <c r="PK171" s="0"/>
      <c r="PL171" s="0"/>
      <c r="PM171" s="0"/>
      <c r="PN171" s="0"/>
      <c r="PO171" s="0"/>
      <c r="PP171" s="0"/>
      <c r="PQ171" s="0"/>
      <c r="PR171" s="0"/>
      <c r="PS171" s="0"/>
      <c r="PT171" s="0"/>
      <c r="PU171" s="0"/>
      <c r="PV171" s="0"/>
      <c r="PW171" s="0"/>
      <c r="ALV171" s="0"/>
      <c r="ALW171" s="0"/>
      <c r="ALX171" s="0"/>
      <c r="ALY171" s="0"/>
      <c r="ALZ171" s="0"/>
      <c r="AMA171" s="0"/>
      <c r="AMB171" s="0"/>
      <c r="AMC171" s="0"/>
      <c r="AMD171" s="0"/>
      <c r="AME171" s="0"/>
      <c r="AMF171" s="0"/>
      <c r="AMG171" s="0"/>
      <c r="AMH171" s="0"/>
      <c r="AMI171" s="0"/>
      <c r="AMJ171" s="0"/>
    </row>
    <row r="172" s="43" customFormat="true" ht="14.15" hidden="false" customHeight="false" outlineLevel="0" collapsed="false">
      <c r="A172" s="58" t="s">
        <v>20</v>
      </c>
      <c r="B172" s="58" t="s">
        <v>389</v>
      </c>
      <c r="C172" s="23" t="s">
        <v>390</v>
      </c>
      <c r="D172" s="24" t="s">
        <v>391</v>
      </c>
      <c r="E172" s="25" t="s">
        <v>15</v>
      </c>
      <c r="F172" s="26"/>
      <c r="G172" s="74" t="n">
        <v>1</v>
      </c>
      <c r="H172" s="28" t="n">
        <f aca="false">ROUND(F172*G172,2)</f>
        <v>0</v>
      </c>
      <c r="I172" s="0"/>
      <c r="J172" s="0"/>
      <c r="K172" s="0"/>
      <c r="L172" s="0"/>
      <c r="M172" s="0"/>
      <c r="N172" s="0"/>
      <c r="O172" s="0"/>
      <c r="P172" s="0"/>
      <c r="Q172" s="0"/>
      <c r="R172" s="0"/>
      <c r="S172" s="0"/>
      <c r="T172" s="0"/>
      <c r="U172" s="0"/>
      <c r="V172" s="0"/>
      <c r="W172" s="0"/>
      <c r="X172" s="0"/>
      <c r="Y172" s="0"/>
      <c r="Z172" s="0"/>
      <c r="AA172" s="0"/>
      <c r="AB172" s="0"/>
      <c r="AC172" s="0"/>
      <c r="AD172" s="0"/>
      <c r="AE172" s="0"/>
      <c r="AF172" s="0"/>
      <c r="AG172" s="0"/>
      <c r="AH172" s="0"/>
      <c r="AI172" s="0"/>
      <c r="AJ172" s="0"/>
      <c r="AK172" s="0"/>
      <c r="AL172" s="0"/>
      <c r="AM172" s="0"/>
      <c r="AN172" s="0"/>
      <c r="AO172" s="0"/>
      <c r="AP172" s="0"/>
      <c r="AQ172" s="0"/>
      <c r="AR172" s="0"/>
      <c r="AS172" s="0"/>
      <c r="AT172" s="0"/>
      <c r="AU172" s="0"/>
      <c r="AV172" s="0"/>
      <c r="AW172" s="0"/>
      <c r="AX172" s="0"/>
      <c r="AY172" s="0"/>
      <c r="AZ172" s="0"/>
      <c r="BA172" s="0"/>
      <c r="BB172" s="0"/>
      <c r="BC172" s="0"/>
      <c r="BD172" s="0"/>
      <c r="BE172" s="0"/>
      <c r="BF172" s="0"/>
      <c r="BG172" s="0"/>
      <c r="BH172" s="0"/>
      <c r="BI172" s="0"/>
      <c r="BJ172" s="0"/>
      <c r="BK172" s="0"/>
      <c r="BL172" s="0"/>
      <c r="BM172" s="0"/>
      <c r="BN172" s="0"/>
      <c r="BO172" s="0"/>
      <c r="BP172" s="0"/>
      <c r="BQ172" s="0"/>
      <c r="BR172" s="0"/>
      <c r="BS172" s="0"/>
      <c r="BT172" s="0"/>
      <c r="BU172" s="0"/>
      <c r="BV172" s="0"/>
      <c r="BW172" s="0"/>
      <c r="BX172" s="0"/>
      <c r="BY172" s="0"/>
      <c r="BZ172" s="0"/>
      <c r="CA172" s="0"/>
      <c r="CB172" s="0"/>
      <c r="CC172" s="0"/>
      <c r="CD172" s="0"/>
      <c r="CE172" s="0"/>
      <c r="CF172" s="0"/>
      <c r="CG172" s="0"/>
      <c r="CH172" s="0"/>
      <c r="CI172" s="0"/>
      <c r="CJ172" s="0"/>
      <c r="CK172" s="0"/>
      <c r="CL172" s="0"/>
      <c r="CM172" s="0"/>
      <c r="CN172" s="0"/>
      <c r="CO172" s="0"/>
      <c r="CP172" s="0"/>
      <c r="CQ172" s="0"/>
      <c r="CR172" s="0"/>
      <c r="CS172" s="0"/>
      <c r="CT172" s="0"/>
      <c r="CU172" s="0"/>
      <c r="CV172" s="0"/>
      <c r="CW172" s="0"/>
      <c r="CX172" s="0"/>
      <c r="CY172" s="0"/>
      <c r="CZ172" s="0"/>
      <c r="DA172" s="0"/>
      <c r="DB172" s="0"/>
      <c r="DC172" s="0"/>
      <c r="DD172" s="0"/>
      <c r="DE172" s="0"/>
      <c r="DF172" s="0"/>
      <c r="DG172" s="0"/>
      <c r="DH172" s="0"/>
      <c r="DI172" s="0"/>
      <c r="DJ172" s="0"/>
      <c r="DK172" s="0"/>
      <c r="DL172" s="0"/>
      <c r="DM172" s="0"/>
      <c r="DN172" s="0"/>
      <c r="DO172" s="0"/>
      <c r="DP172" s="0"/>
      <c r="DQ172" s="0"/>
      <c r="DR172" s="0"/>
      <c r="DS172" s="0"/>
      <c r="DT172" s="0"/>
      <c r="DU172" s="0"/>
      <c r="DV172" s="0"/>
      <c r="DW172" s="0"/>
      <c r="DX172" s="0"/>
      <c r="DY172" s="0"/>
      <c r="DZ172" s="0"/>
      <c r="EA172" s="0"/>
      <c r="EB172" s="0"/>
      <c r="EC172" s="0"/>
      <c r="ED172" s="0"/>
      <c r="EE172" s="0"/>
      <c r="EF172" s="0"/>
      <c r="EG172" s="0"/>
      <c r="EH172" s="0"/>
      <c r="EI172" s="0"/>
      <c r="EJ172" s="0"/>
      <c r="EK172" s="0"/>
      <c r="EL172" s="0"/>
      <c r="EM172" s="0"/>
      <c r="EN172" s="0"/>
      <c r="EO172" s="0"/>
      <c r="EP172" s="0"/>
      <c r="EQ172" s="0"/>
      <c r="ER172" s="0"/>
      <c r="ES172" s="0"/>
      <c r="ET172" s="0"/>
      <c r="EU172" s="0"/>
      <c r="EV172" s="0"/>
      <c r="EW172" s="0"/>
      <c r="EX172" s="0"/>
      <c r="EY172" s="0"/>
      <c r="EZ172" s="0"/>
      <c r="FA172" s="0"/>
      <c r="FB172" s="0"/>
      <c r="FC172" s="0"/>
      <c r="FD172" s="0"/>
      <c r="FE172" s="0"/>
      <c r="FF172" s="0"/>
      <c r="FG172" s="0"/>
      <c r="FH172" s="0"/>
      <c r="FI172" s="0"/>
      <c r="FJ172" s="0"/>
      <c r="FK172" s="0"/>
      <c r="FL172" s="0"/>
      <c r="FM172" s="0"/>
      <c r="FN172" s="0"/>
      <c r="FO172" s="0"/>
      <c r="FP172" s="0"/>
      <c r="FQ172" s="0"/>
      <c r="FR172" s="0"/>
      <c r="FS172" s="0"/>
      <c r="FT172" s="0"/>
      <c r="FU172" s="0"/>
      <c r="FV172" s="0"/>
      <c r="FW172" s="0"/>
      <c r="FX172" s="0"/>
      <c r="FY172" s="0"/>
      <c r="FZ172" s="0"/>
      <c r="GA172" s="0"/>
      <c r="GB172" s="0"/>
      <c r="GC172" s="0"/>
      <c r="GD172" s="0"/>
      <c r="GE172" s="0"/>
      <c r="GF172" s="0"/>
      <c r="GG172" s="0"/>
      <c r="GH172" s="0"/>
      <c r="GI172" s="0"/>
      <c r="GJ172" s="0"/>
      <c r="GK172" s="0"/>
      <c r="GL172" s="0"/>
      <c r="GM172" s="0"/>
      <c r="GN172" s="0"/>
      <c r="GO172" s="0"/>
      <c r="GP172" s="0"/>
      <c r="GQ172" s="0"/>
      <c r="GR172" s="0"/>
      <c r="GS172" s="0"/>
      <c r="GT172" s="0"/>
      <c r="GU172" s="0"/>
      <c r="GV172" s="0"/>
      <c r="GW172" s="0"/>
      <c r="GX172" s="0"/>
      <c r="GY172" s="0"/>
      <c r="GZ172" s="0"/>
      <c r="HA172" s="0"/>
      <c r="HB172" s="0"/>
      <c r="HC172" s="0"/>
      <c r="HD172" s="0"/>
      <c r="HE172" s="0"/>
      <c r="HF172" s="0"/>
      <c r="HG172" s="0"/>
      <c r="HH172" s="0"/>
      <c r="HI172" s="0"/>
      <c r="HJ172" s="0"/>
      <c r="HK172" s="0"/>
      <c r="HL172" s="0"/>
      <c r="HM172" s="0"/>
      <c r="HN172" s="0"/>
      <c r="HO172" s="0"/>
      <c r="HP172" s="0"/>
      <c r="HQ172" s="0"/>
      <c r="HR172" s="0"/>
      <c r="HS172" s="0"/>
      <c r="HT172" s="0"/>
      <c r="HU172" s="0"/>
      <c r="HV172" s="0"/>
      <c r="HW172" s="0"/>
      <c r="HX172" s="0"/>
      <c r="HY172" s="0"/>
      <c r="HZ172" s="0"/>
      <c r="IA172" s="0"/>
      <c r="IB172" s="0"/>
      <c r="IC172" s="0"/>
      <c r="ID172" s="0"/>
      <c r="IE172" s="0"/>
      <c r="IF172" s="0"/>
      <c r="IG172" s="0"/>
      <c r="IH172" s="0"/>
      <c r="II172" s="0"/>
      <c r="IJ172" s="0"/>
      <c r="IK172" s="0"/>
      <c r="IL172" s="0"/>
      <c r="IM172" s="0"/>
      <c r="IN172" s="0"/>
      <c r="IO172" s="0"/>
      <c r="IP172" s="0"/>
      <c r="IQ172" s="0"/>
      <c r="IR172" s="0"/>
      <c r="IS172" s="0"/>
      <c r="IT172" s="0"/>
      <c r="IU172" s="0"/>
      <c r="IV172" s="0"/>
      <c r="IW172" s="0"/>
      <c r="IX172" s="0"/>
      <c r="IY172" s="0"/>
      <c r="IZ172" s="0"/>
      <c r="JA172" s="0"/>
      <c r="JB172" s="0"/>
      <c r="JC172" s="0"/>
      <c r="JD172" s="0"/>
      <c r="JE172" s="0"/>
      <c r="JF172" s="0"/>
      <c r="JG172" s="0"/>
      <c r="JH172" s="0"/>
      <c r="JI172" s="0"/>
      <c r="JJ172" s="0"/>
      <c r="JK172" s="0"/>
      <c r="JL172" s="0"/>
      <c r="JM172" s="0"/>
      <c r="JN172" s="0"/>
      <c r="JO172" s="0"/>
      <c r="JP172" s="0"/>
      <c r="JQ172" s="0"/>
      <c r="JR172" s="0"/>
      <c r="JS172" s="0"/>
      <c r="JT172" s="0"/>
      <c r="JU172" s="0"/>
      <c r="JV172" s="0"/>
      <c r="JW172" s="0"/>
      <c r="JX172" s="0"/>
      <c r="JY172" s="0"/>
      <c r="JZ172" s="0"/>
      <c r="KA172" s="0"/>
      <c r="KB172" s="0"/>
      <c r="KC172" s="0"/>
      <c r="KD172" s="0"/>
      <c r="KE172" s="0"/>
      <c r="KF172" s="0"/>
      <c r="KG172" s="0"/>
      <c r="KH172" s="0"/>
      <c r="KI172" s="0"/>
      <c r="KJ172" s="0"/>
      <c r="KK172" s="0"/>
      <c r="KL172" s="0"/>
      <c r="KM172" s="0"/>
      <c r="KN172" s="0"/>
      <c r="KO172" s="0"/>
      <c r="KP172" s="0"/>
      <c r="KQ172" s="0"/>
      <c r="KR172" s="0"/>
      <c r="KS172" s="0"/>
      <c r="KT172" s="0"/>
      <c r="KU172" s="0"/>
      <c r="KV172" s="0"/>
      <c r="KW172" s="0"/>
      <c r="KX172" s="0"/>
      <c r="KY172" s="0"/>
      <c r="KZ172" s="0"/>
      <c r="LA172" s="0"/>
      <c r="LB172" s="0"/>
      <c r="LC172" s="0"/>
      <c r="LD172" s="0"/>
      <c r="LE172" s="0"/>
      <c r="LF172" s="0"/>
      <c r="LG172" s="0"/>
      <c r="LH172" s="0"/>
      <c r="LI172" s="0"/>
      <c r="LJ172" s="0"/>
      <c r="LK172" s="0"/>
      <c r="LL172" s="0"/>
      <c r="LM172" s="0"/>
      <c r="LN172" s="0"/>
      <c r="LO172" s="0"/>
      <c r="LP172" s="0"/>
      <c r="LQ172" s="0"/>
      <c r="LR172" s="0"/>
      <c r="LS172" s="0"/>
      <c r="LT172" s="0"/>
      <c r="LU172" s="0"/>
      <c r="LV172" s="0"/>
      <c r="LW172" s="0"/>
      <c r="LX172" s="0"/>
      <c r="LY172" s="0"/>
      <c r="LZ172" s="0"/>
      <c r="MA172" s="0"/>
      <c r="MB172" s="0"/>
      <c r="MC172" s="0"/>
      <c r="MD172" s="0"/>
      <c r="ME172" s="0"/>
      <c r="MF172" s="0"/>
      <c r="MG172" s="0"/>
      <c r="MH172" s="0"/>
      <c r="MI172" s="0"/>
      <c r="MJ172" s="0"/>
      <c r="MK172" s="0"/>
      <c r="ML172" s="0"/>
      <c r="MM172" s="0"/>
      <c r="MN172" s="0"/>
      <c r="MO172" s="0"/>
      <c r="MP172" s="0"/>
      <c r="MQ172" s="0"/>
      <c r="MR172" s="0"/>
      <c r="MS172" s="0"/>
      <c r="MT172" s="0"/>
      <c r="MU172" s="0"/>
      <c r="MV172" s="0"/>
      <c r="MW172" s="0"/>
      <c r="MX172" s="0"/>
      <c r="MY172" s="0"/>
      <c r="MZ172" s="0"/>
      <c r="NA172" s="0"/>
      <c r="NB172" s="0"/>
      <c r="NC172" s="0"/>
      <c r="ND172" s="0"/>
      <c r="NE172" s="0"/>
      <c r="NF172" s="0"/>
      <c r="NG172" s="0"/>
      <c r="NH172" s="0"/>
      <c r="NI172" s="0"/>
      <c r="NJ172" s="0"/>
      <c r="NK172" s="0"/>
      <c r="NL172" s="0"/>
      <c r="NM172" s="0"/>
      <c r="NN172" s="0"/>
      <c r="NO172" s="0"/>
      <c r="NP172" s="0"/>
      <c r="NQ172" s="0"/>
      <c r="NR172" s="0"/>
      <c r="NS172" s="0"/>
      <c r="NT172" s="0"/>
      <c r="NU172" s="0"/>
      <c r="NV172" s="0"/>
      <c r="NW172" s="0"/>
      <c r="NX172" s="0"/>
      <c r="NY172" s="0"/>
      <c r="NZ172" s="0"/>
      <c r="OA172" s="0"/>
      <c r="OB172" s="0"/>
      <c r="OC172" s="0"/>
      <c r="OD172" s="0"/>
      <c r="OE172" s="0"/>
      <c r="OF172" s="0"/>
      <c r="OG172" s="0"/>
      <c r="OH172" s="0"/>
      <c r="OI172" s="0"/>
      <c r="OJ172" s="0"/>
      <c r="OK172" s="0"/>
      <c r="OL172" s="0"/>
      <c r="OM172" s="0"/>
      <c r="ON172" s="0"/>
      <c r="OO172" s="0"/>
      <c r="OP172" s="0"/>
      <c r="OQ172" s="0"/>
      <c r="OR172" s="0"/>
      <c r="OS172" s="0"/>
      <c r="OT172" s="0"/>
      <c r="OU172" s="0"/>
      <c r="OV172" s="0"/>
      <c r="OW172" s="0"/>
      <c r="OX172" s="0"/>
      <c r="OY172" s="0"/>
      <c r="OZ172" s="0"/>
      <c r="PA172" s="0"/>
      <c r="PB172" s="0"/>
      <c r="PC172" s="0"/>
      <c r="PD172" s="0"/>
      <c r="PE172" s="0"/>
      <c r="PF172" s="0"/>
      <c r="PG172" s="0"/>
      <c r="PH172" s="0"/>
      <c r="PI172" s="0"/>
      <c r="PJ172" s="0"/>
      <c r="PK172" s="0"/>
      <c r="PL172" s="0"/>
      <c r="PM172" s="0"/>
      <c r="PN172" s="0"/>
      <c r="PO172" s="0"/>
      <c r="PP172" s="0"/>
      <c r="PQ172" s="0"/>
      <c r="PR172" s="0"/>
      <c r="PS172" s="0"/>
      <c r="PT172" s="0"/>
      <c r="PU172" s="0"/>
      <c r="PV172" s="0"/>
      <c r="PW172" s="0"/>
      <c r="ALV172" s="0"/>
      <c r="ALW172" s="0"/>
      <c r="ALX172" s="0"/>
      <c r="ALY172" s="0"/>
      <c r="ALZ172" s="0"/>
      <c r="AMA172" s="0"/>
      <c r="AMB172" s="0"/>
      <c r="AMC172" s="0"/>
      <c r="AMD172" s="0"/>
      <c r="AME172" s="0"/>
      <c r="AMF172" s="0"/>
      <c r="AMG172" s="0"/>
      <c r="AMH172" s="0"/>
      <c r="AMI172" s="0"/>
      <c r="AMJ172" s="0"/>
    </row>
    <row r="173" customFormat="false" ht="13.8" hidden="false" customHeight="false" outlineLevel="0" collapsed="false">
      <c r="A173" s="58"/>
      <c r="B173" s="58"/>
      <c r="C173" s="30"/>
      <c r="D173" s="24"/>
      <c r="E173" s="59"/>
      <c r="F173" s="41"/>
      <c r="G173" s="42"/>
      <c r="H173" s="33"/>
    </row>
    <row r="174" s="68" customFormat="true" ht="14.15" hidden="false" customHeight="false" outlineLevel="0" collapsed="false">
      <c r="A174" s="35"/>
      <c r="B174" s="35"/>
      <c r="C174" s="51" t="n">
        <v>14</v>
      </c>
      <c r="D174" s="35" t="s">
        <v>392</v>
      </c>
      <c r="E174" s="73"/>
      <c r="F174" s="53"/>
      <c r="G174" s="54"/>
      <c r="H174" s="21" t="n">
        <f aca="false">SUM(H175:H198)</f>
        <v>0</v>
      </c>
      <c r="I174" s="0"/>
      <c r="J174" s="0"/>
      <c r="K174" s="0"/>
      <c r="L174" s="0"/>
      <c r="M174" s="0"/>
      <c r="N174" s="0"/>
      <c r="O174" s="0"/>
      <c r="P174" s="0"/>
      <c r="Q174" s="0"/>
      <c r="R174" s="0"/>
      <c r="S174" s="0"/>
      <c r="T174" s="0"/>
      <c r="U174" s="0"/>
      <c r="V174" s="0"/>
      <c r="W174" s="0"/>
      <c r="X174" s="0"/>
      <c r="Y174" s="0"/>
      <c r="Z174" s="0"/>
      <c r="AA174" s="0"/>
      <c r="AB174" s="0"/>
      <c r="AC174" s="0"/>
      <c r="AD174" s="0"/>
      <c r="AE174" s="0"/>
      <c r="AF174" s="0"/>
      <c r="AG174" s="0"/>
      <c r="AH174" s="0"/>
      <c r="AI174" s="0"/>
      <c r="AJ174" s="0"/>
      <c r="AK174" s="0"/>
      <c r="AL174" s="0"/>
      <c r="AM174" s="0"/>
      <c r="AN174" s="0"/>
      <c r="AO174" s="0"/>
      <c r="AP174" s="0"/>
      <c r="AQ174" s="0"/>
      <c r="AR174" s="0"/>
      <c r="AS174" s="0"/>
      <c r="AT174" s="0"/>
      <c r="AU174" s="0"/>
      <c r="AV174" s="0"/>
      <c r="AW174" s="0"/>
      <c r="AX174" s="0"/>
      <c r="AY174" s="0"/>
      <c r="AZ174" s="0"/>
      <c r="BA174" s="0"/>
      <c r="BB174" s="0"/>
      <c r="BC174" s="0"/>
      <c r="BD174" s="0"/>
      <c r="BE174" s="0"/>
      <c r="BF174" s="0"/>
      <c r="BG174" s="0"/>
      <c r="BH174" s="0"/>
      <c r="BI174" s="0"/>
      <c r="BJ174" s="0"/>
      <c r="BK174" s="0"/>
      <c r="BL174" s="0"/>
      <c r="BM174" s="0"/>
      <c r="BN174" s="0"/>
      <c r="BO174" s="0"/>
      <c r="BP174" s="0"/>
      <c r="BQ174" s="0"/>
      <c r="BR174" s="0"/>
      <c r="BS174" s="0"/>
      <c r="BT174" s="0"/>
      <c r="BU174" s="0"/>
      <c r="BV174" s="0"/>
      <c r="BW174" s="0"/>
      <c r="BX174" s="0"/>
      <c r="BY174" s="0"/>
      <c r="BZ174" s="0"/>
      <c r="CA174" s="0"/>
      <c r="CB174" s="0"/>
      <c r="CC174" s="0"/>
      <c r="CD174" s="0"/>
      <c r="CE174" s="0"/>
      <c r="CF174" s="0"/>
      <c r="CG174" s="0"/>
      <c r="CH174" s="0"/>
      <c r="CI174" s="0"/>
      <c r="CJ174" s="0"/>
      <c r="CK174" s="0"/>
      <c r="CL174" s="0"/>
      <c r="CM174" s="0"/>
      <c r="CN174" s="0"/>
      <c r="CO174" s="0"/>
      <c r="CP174" s="0"/>
      <c r="CQ174" s="0"/>
      <c r="CR174" s="0"/>
      <c r="CS174" s="0"/>
      <c r="CT174" s="0"/>
      <c r="CU174" s="0"/>
      <c r="CV174" s="0"/>
      <c r="CW174" s="0"/>
      <c r="CX174" s="0"/>
      <c r="CY174" s="0"/>
      <c r="CZ174" s="0"/>
      <c r="DA174" s="0"/>
      <c r="DB174" s="0"/>
      <c r="DC174" s="0"/>
      <c r="DD174" s="0"/>
      <c r="DE174" s="0"/>
      <c r="DF174" s="0"/>
      <c r="DG174" s="0"/>
      <c r="DH174" s="0"/>
      <c r="DI174" s="0"/>
      <c r="DJ174" s="0"/>
      <c r="DK174" s="0"/>
      <c r="DL174" s="0"/>
      <c r="DM174" s="0"/>
      <c r="DN174" s="0"/>
      <c r="DO174" s="0"/>
      <c r="DP174" s="0"/>
      <c r="DQ174" s="0"/>
      <c r="DR174" s="0"/>
      <c r="DS174" s="0"/>
      <c r="DT174" s="0"/>
      <c r="DU174" s="0"/>
      <c r="DV174" s="0"/>
      <c r="DW174" s="0"/>
      <c r="DX174" s="0"/>
      <c r="DY174" s="0"/>
      <c r="DZ174" s="0"/>
      <c r="EA174" s="0"/>
      <c r="EB174" s="0"/>
      <c r="EC174" s="0"/>
      <c r="ED174" s="0"/>
      <c r="EE174" s="0"/>
      <c r="EF174" s="0"/>
      <c r="EG174" s="0"/>
      <c r="EH174" s="0"/>
      <c r="EI174" s="0"/>
      <c r="EJ174" s="0"/>
      <c r="EK174" s="0"/>
      <c r="EL174" s="0"/>
      <c r="EM174" s="0"/>
      <c r="EN174" s="0"/>
      <c r="EO174" s="0"/>
      <c r="EP174" s="0"/>
      <c r="EQ174" s="0"/>
      <c r="ER174" s="0"/>
      <c r="ES174" s="0"/>
      <c r="ET174" s="0"/>
      <c r="EU174" s="0"/>
      <c r="EV174" s="0"/>
      <c r="EW174" s="0"/>
      <c r="EX174" s="0"/>
      <c r="EY174" s="0"/>
      <c r="EZ174" s="0"/>
      <c r="FA174" s="0"/>
      <c r="FB174" s="0"/>
      <c r="FC174" s="0"/>
      <c r="FD174" s="0"/>
      <c r="FE174" s="0"/>
      <c r="FF174" s="0"/>
      <c r="FG174" s="0"/>
      <c r="FH174" s="0"/>
      <c r="FI174" s="0"/>
      <c r="FJ174" s="0"/>
      <c r="FK174" s="0"/>
      <c r="FL174" s="0"/>
      <c r="FM174" s="0"/>
      <c r="FN174" s="0"/>
      <c r="FO174" s="0"/>
      <c r="FP174" s="0"/>
      <c r="FQ174" s="0"/>
      <c r="FR174" s="0"/>
      <c r="FS174" s="0"/>
      <c r="FT174" s="0"/>
      <c r="FU174" s="0"/>
      <c r="FV174" s="0"/>
      <c r="FW174" s="0"/>
      <c r="FX174" s="0"/>
      <c r="FY174" s="0"/>
      <c r="FZ174" s="0"/>
      <c r="GA174" s="0"/>
      <c r="GB174" s="0"/>
      <c r="GC174" s="0"/>
      <c r="GD174" s="0"/>
      <c r="GE174" s="0"/>
      <c r="GF174" s="0"/>
      <c r="GG174" s="0"/>
      <c r="GH174" s="0"/>
      <c r="GI174" s="0"/>
      <c r="GJ174" s="0"/>
      <c r="GK174" s="0"/>
      <c r="GL174" s="0"/>
      <c r="GM174" s="0"/>
      <c r="GN174" s="0"/>
      <c r="GO174" s="0"/>
      <c r="GP174" s="0"/>
      <c r="GQ174" s="0"/>
      <c r="GR174" s="0"/>
      <c r="GS174" s="0"/>
      <c r="GT174" s="0"/>
      <c r="GU174" s="0"/>
      <c r="GV174" s="0"/>
      <c r="GW174" s="0"/>
      <c r="GX174" s="0"/>
      <c r="GY174" s="0"/>
      <c r="GZ174" s="0"/>
      <c r="HA174" s="0"/>
      <c r="HB174" s="0"/>
      <c r="HC174" s="0"/>
      <c r="HD174" s="0"/>
      <c r="HE174" s="0"/>
      <c r="HF174" s="0"/>
      <c r="HG174" s="0"/>
      <c r="HH174" s="0"/>
      <c r="HI174" s="0"/>
      <c r="HJ174" s="0"/>
      <c r="HK174" s="0"/>
      <c r="HL174" s="0"/>
      <c r="HM174" s="0"/>
      <c r="HN174" s="0"/>
      <c r="HO174" s="0"/>
      <c r="HP174" s="0"/>
      <c r="HQ174" s="0"/>
      <c r="HR174" s="0"/>
      <c r="HS174" s="0"/>
      <c r="HT174" s="0"/>
      <c r="HU174" s="0"/>
      <c r="HV174" s="0"/>
      <c r="HW174" s="0"/>
      <c r="HX174" s="0"/>
      <c r="HY174" s="0"/>
      <c r="HZ174" s="0"/>
      <c r="IA174" s="0"/>
      <c r="IB174" s="0"/>
      <c r="IC174" s="0"/>
      <c r="ID174" s="0"/>
      <c r="IE174" s="0"/>
      <c r="IF174" s="0"/>
      <c r="IG174" s="0"/>
      <c r="IH174" s="0"/>
      <c r="II174" s="0"/>
      <c r="IJ174" s="0"/>
      <c r="IK174" s="0"/>
      <c r="IL174" s="0"/>
      <c r="IM174" s="0"/>
      <c r="IN174" s="0"/>
      <c r="IO174" s="0"/>
      <c r="IP174" s="0"/>
      <c r="IQ174" s="0"/>
      <c r="IR174" s="0"/>
      <c r="IS174" s="0"/>
      <c r="IT174" s="0"/>
      <c r="IU174" s="0"/>
      <c r="IV174" s="0"/>
      <c r="IW174" s="0"/>
      <c r="IX174" s="0"/>
      <c r="IY174" s="0"/>
      <c r="IZ174" s="0"/>
      <c r="JA174" s="0"/>
      <c r="JB174" s="0"/>
      <c r="JC174" s="0"/>
      <c r="JD174" s="0"/>
      <c r="JE174" s="0"/>
      <c r="JF174" s="0"/>
      <c r="JG174" s="0"/>
      <c r="JH174" s="0"/>
      <c r="JI174" s="0"/>
      <c r="JJ174" s="0"/>
      <c r="JK174" s="0"/>
      <c r="JL174" s="0"/>
      <c r="JM174" s="0"/>
      <c r="JN174" s="0"/>
      <c r="JO174" s="0"/>
      <c r="JP174" s="0"/>
      <c r="JQ174" s="0"/>
      <c r="JR174" s="0"/>
      <c r="JS174" s="0"/>
      <c r="JT174" s="0"/>
      <c r="JU174" s="0"/>
      <c r="JV174" s="0"/>
      <c r="JW174" s="0"/>
      <c r="JX174" s="0"/>
      <c r="JY174" s="0"/>
      <c r="JZ174" s="0"/>
      <c r="KA174" s="0"/>
      <c r="KB174" s="0"/>
      <c r="KC174" s="0"/>
      <c r="KD174" s="0"/>
      <c r="KE174" s="0"/>
      <c r="KF174" s="0"/>
      <c r="KG174" s="0"/>
      <c r="KH174" s="0"/>
      <c r="KI174" s="0"/>
      <c r="KJ174" s="0"/>
      <c r="KK174" s="0"/>
      <c r="KL174" s="0"/>
      <c r="KM174" s="0"/>
      <c r="KN174" s="0"/>
      <c r="KO174" s="0"/>
      <c r="KP174" s="0"/>
      <c r="KQ174" s="0"/>
      <c r="KR174" s="0"/>
      <c r="KS174" s="0"/>
      <c r="KT174" s="0"/>
      <c r="KU174" s="0"/>
      <c r="KV174" s="0"/>
      <c r="KW174" s="0"/>
      <c r="KX174" s="0"/>
      <c r="KY174" s="0"/>
      <c r="KZ174" s="0"/>
      <c r="LA174" s="0"/>
      <c r="LB174" s="0"/>
      <c r="LC174" s="0"/>
      <c r="LD174" s="0"/>
      <c r="LE174" s="0"/>
      <c r="LF174" s="0"/>
      <c r="LG174" s="0"/>
      <c r="LH174" s="0"/>
      <c r="LI174" s="0"/>
      <c r="LJ174" s="0"/>
      <c r="LK174" s="0"/>
      <c r="LL174" s="0"/>
      <c r="LM174" s="0"/>
      <c r="LN174" s="0"/>
      <c r="LO174" s="0"/>
      <c r="LP174" s="0"/>
      <c r="LQ174" s="0"/>
      <c r="LR174" s="0"/>
      <c r="LS174" s="0"/>
      <c r="LT174" s="0"/>
      <c r="LU174" s="0"/>
      <c r="LV174" s="0"/>
      <c r="LW174" s="0"/>
      <c r="LX174" s="0"/>
      <c r="LY174" s="0"/>
      <c r="LZ174" s="0"/>
      <c r="MA174" s="0"/>
      <c r="MB174" s="0"/>
      <c r="MC174" s="0"/>
      <c r="MD174" s="0"/>
      <c r="ME174" s="0"/>
      <c r="MF174" s="0"/>
      <c r="MG174" s="0"/>
      <c r="MH174" s="0"/>
      <c r="MI174" s="0"/>
      <c r="MJ174" s="0"/>
      <c r="MK174" s="0"/>
      <c r="ML174" s="0"/>
      <c r="MM174" s="0"/>
      <c r="MN174" s="0"/>
      <c r="MO174" s="0"/>
      <c r="MP174" s="0"/>
      <c r="MQ174" s="0"/>
      <c r="MR174" s="0"/>
      <c r="MS174" s="0"/>
      <c r="MT174" s="0"/>
      <c r="MU174" s="0"/>
      <c r="MV174" s="0"/>
      <c r="MW174" s="0"/>
      <c r="MX174" s="0"/>
      <c r="MY174" s="0"/>
      <c r="MZ174" s="0"/>
      <c r="NA174" s="0"/>
      <c r="NB174" s="0"/>
      <c r="NC174" s="0"/>
      <c r="ND174" s="0"/>
      <c r="NE174" s="0"/>
      <c r="NF174" s="0"/>
      <c r="NG174" s="0"/>
      <c r="NH174" s="0"/>
      <c r="NI174" s="0"/>
      <c r="NJ174" s="0"/>
      <c r="NK174" s="0"/>
      <c r="NL174" s="0"/>
      <c r="NM174" s="0"/>
      <c r="NN174" s="0"/>
      <c r="NO174" s="0"/>
      <c r="NP174" s="0"/>
      <c r="NQ174" s="0"/>
      <c r="NR174" s="0"/>
      <c r="NS174" s="0"/>
      <c r="NT174" s="0"/>
      <c r="NU174" s="0"/>
      <c r="NV174" s="0"/>
      <c r="NW174" s="0"/>
      <c r="NX174" s="0"/>
      <c r="NY174" s="0"/>
      <c r="NZ174" s="0"/>
      <c r="OA174" s="0"/>
      <c r="OB174" s="0"/>
      <c r="OC174" s="0"/>
      <c r="OD174" s="0"/>
      <c r="OE174" s="0"/>
      <c r="OF174" s="0"/>
      <c r="OG174" s="0"/>
      <c r="OH174" s="0"/>
      <c r="OI174" s="0"/>
      <c r="OJ174" s="0"/>
      <c r="OK174" s="0"/>
      <c r="OL174" s="0"/>
      <c r="OM174" s="0"/>
      <c r="ON174" s="0"/>
      <c r="OO174" s="0"/>
      <c r="OP174" s="0"/>
      <c r="OQ174" s="0"/>
      <c r="OR174" s="0"/>
      <c r="OS174" s="0"/>
      <c r="OT174" s="0"/>
      <c r="OU174" s="0"/>
      <c r="OV174" s="0"/>
      <c r="OW174" s="0"/>
      <c r="OX174" s="0"/>
      <c r="OY174" s="0"/>
      <c r="OZ174" s="0"/>
      <c r="PA174" s="0"/>
      <c r="PB174" s="0"/>
      <c r="PC174" s="0"/>
      <c r="PD174" s="0"/>
      <c r="PE174" s="0"/>
      <c r="PF174" s="0"/>
      <c r="PG174" s="0"/>
      <c r="PH174" s="0"/>
      <c r="PI174" s="0"/>
      <c r="PJ174" s="0"/>
      <c r="PK174" s="0"/>
      <c r="PL174" s="0"/>
      <c r="PM174" s="0"/>
      <c r="PN174" s="0"/>
      <c r="PO174" s="0"/>
      <c r="PP174" s="0"/>
      <c r="PQ174" s="0"/>
      <c r="PR174" s="0"/>
      <c r="PS174" s="0"/>
      <c r="PT174" s="0"/>
      <c r="PU174" s="0"/>
      <c r="PV174" s="0"/>
      <c r="PW174" s="0"/>
      <c r="ALV174" s="0"/>
      <c r="ALW174" s="0"/>
      <c r="ALX174" s="0"/>
      <c r="ALY174" s="0"/>
      <c r="ALZ174" s="0"/>
      <c r="AMA174" s="0"/>
      <c r="AMB174" s="0"/>
      <c r="AMC174" s="0"/>
      <c r="AMD174" s="0"/>
      <c r="AME174" s="0"/>
      <c r="AMF174" s="0"/>
      <c r="AMG174" s="0"/>
      <c r="AMH174" s="0"/>
      <c r="AMI174" s="0"/>
      <c r="AMJ174" s="0"/>
    </row>
    <row r="175" s="29" customFormat="true" ht="14.15" hidden="false" customHeight="false" outlineLevel="0" collapsed="false">
      <c r="A175" s="22" t="s">
        <v>20</v>
      </c>
      <c r="B175" s="22" t="s">
        <v>393</v>
      </c>
      <c r="C175" s="23" t="s">
        <v>394</v>
      </c>
      <c r="D175" s="24" t="s">
        <v>395</v>
      </c>
      <c r="E175" s="25" t="s">
        <v>24</v>
      </c>
      <c r="F175" s="26"/>
      <c r="G175" s="56" t="n">
        <v>10.13</v>
      </c>
      <c r="H175" s="28" t="n">
        <f aca="false">ROUND(F175*G175,2)</f>
        <v>0</v>
      </c>
      <c r="I175" s="0"/>
      <c r="J175" s="0"/>
      <c r="K175" s="0"/>
      <c r="L175" s="0"/>
      <c r="M175" s="0"/>
      <c r="N175" s="0"/>
      <c r="O175" s="0"/>
      <c r="P175" s="0"/>
      <c r="Q175" s="0"/>
      <c r="R175" s="0"/>
      <c r="S175" s="0"/>
      <c r="T175" s="0"/>
      <c r="U175" s="0"/>
      <c r="V175" s="0"/>
      <c r="W175" s="0"/>
      <c r="X175" s="0"/>
      <c r="Y175" s="0"/>
      <c r="Z175" s="0"/>
      <c r="AA175" s="0"/>
      <c r="AB175" s="0"/>
      <c r="AC175" s="0"/>
      <c r="AD175" s="0"/>
      <c r="AE175" s="0"/>
      <c r="AF175" s="0"/>
      <c r="AG175" s="0"/>
      <c r="AH175" s="0"/>
      <c r="AI175" s="0"/>
      <c r="AJ175" s="0"/>
      <c r="AK175" s="0"/>
      <c r="AL175" s="0"/>
      <c r="AM175" s="0"/>
      <c r="AN175" s="0"/>
      <c r="AO175" s="0"/>
      <c r="AP175" s="0"/>
      <c r="AQ175" s="0"/>
      <c r="AR175" s="0"/>
      <c r="AS175" s="0"/>
      <c r="AT175" s="0"/>
      <c r="AU175" s="0"/>
      <c r="AV175" s="0"/>
      <c r="AW175" s="0"/>
      <c r="AX175" s="0"/>
      <c r="AY175" s="0"/>
      <c r="AZ175" s="0"/>
      <c r="BA175" s="0"/>
      <c r="BB175" s="0"/>
      <c r="BC175" s="0"/>
      <c r="BD175" s="0"/>
      <c r="BE175" s="0"/>
      <c r="BF175" s="0"/>
      <c r="BG175" s="0"/>
      <c r="BH175" s="0"/>
      <c r="BI175" s="0"/>
      <c r="BJ175" s="0"/>
      <c r="BK175" s="0"/>
      <c r="BL175" s="0"/>
      <c r="BM175" s="0"/>
      <c r="BN175" s="0"/>
      <c r="BO175" s="0"/>
      <c r="BP175" s="0"/>
      <c r="BQ175" s="0"/>
      <c r="BR175" s="0"/>
      <c r="BS175" s="0"/>
      <c r="BT175" s="0"/>
      <c r="BU175" s="0"/>
      <c r="BV175" s="0"/>
      <c r="BW175" s="0"/>
      <c r="BX175" s="0"/>
      <c r="BY175" s="0"/>
      <c r="BZ175" s="0"/>
      <c r="CA175" s="0"/>
      <c r="CB175" s="0"/>
      <c r="CC175" s="0"/>
      <c r="CD175" s="0"/>
      <c r="CE175" s="0"/>
      <c r="CF175" s="0"/>
      <c r="CG175" s="0"/>
      <c r="CH175" s="0"/>
      <c r="CI175" s="0"/>
      <c r="CJ175" s="0"/>
      <c r="CK175" s="0"/>
      <c r="CL175" s="0"/>
      <c r="CM175" s="0"/>
      <c r="CN175" s="0"/>
      <c r="CO175" s="0"/>
      <c r="CP175" s="0"/>
      <c r="CQ175" s="0"/>
      <c r="CR175" s="0"/>
      <c r="CS175" s="0"/>
      <c r="CT175" s="0"/>
      <c r="CU175" s="0"/>
      <c r="CV175" s="0"/>
      <c r="CW175" s="0"/>
      <c r="CX175" s="0"/>
      <c r="CY175" s="0"/>
      <c r="CZ175" s="0"/>
      <c r="DA175" s="0"/>
      <c r="DB175" s="0"/>
      <c r="DC175" s="0"/>
      <c r="DD175" s="0"/>
      <c r="DE175" s="0"/>
      <c r="DF175" s="0"/>
      <c r="DG175" s="0"/>
      <c r="DH175" s="0"/>
      <c r="DI175" s="0"/>
      <c r="DJ175" s="0"/>
      <c r="DK175" s="0"/>
      <c r="DL175" s="0"/>
      <c r="DM175" s="0"/>
      <c r="DN175" s="0"/>
      <c r="DO175" s="0"/>
      <c r="DP175" s="0"/>
      <c r="DQ175" s="0"/>
      <c r="DR175" s="0"/>
      <c r="DS175" s="0"/>
      <c r="DT175" s="0"/>
      <c r="DU175" s="0"/>
      <c r="DV175" s="0"/>
      <c r="DW175" s="0"/>
      <c r="DX175" s="0"/>
      <c r="DY175" s="0"/>
      <c r="DZ175" s="0"/>
      <c r="EA175" s="0"/>
      <c r="EB175" s="0"/>
      <c r="EC175" s="0"/>
      <c r="ED175" s="0"/>
      <c r="EE175" s="0"/>
      <c r="EF175" s="0"/>
      <c r="EG175" s="0"/>
      <c r="EH175" s="0"/>
      <c r="EI175" s="0"/>
      <c r="EJ175" s="0"/>
      <c r="EK175" s="0"/>
      <c r="EL175" s="0"/>
      <c r="EM175" s="0"/>
      <c r="EN175" s="0"/>
      <c r="EO175" s="0"/>
      <c r="EP175" s="0"/>
      <c r="EQ175" s="0"/>
      <c r="ER175" s="0"/>
      <c r="ES175" s="0"/>
      <c r="ET175" s="0"/>
      <c r="EU175" s="0"/>
      <c r="EV175" s="0"/>
      <c r="EW175" s="0"/>
      <c r="EX175" s="0"/>
      <c r="EY175" s="0"/>
      <c r="EZ175" s="0"/>
      <c r="FA175" s="0"/>
      <c r="FB175" s="0"/>
      <c r="FC175" s="0"/>
      <c r="FD175" s="0"/>
      <c r="FE175" s="0"/>
      <c r="FF175" s="0"/>
      <c r="FG175" s="0"/>
      <c r="FH175" s="0"/>
      <c r="FI175" s="0"/>
      <c r="FJ175" s="0"/>
      <c r="FK175" s="0"/>
      <c r="FL175" s="0"/>
      <c r="FM175" s="0"/>
      <c r="FN175" s="0"/>
      <c r="FO175" s="0"/>
      <c r="FP175" s="0"/>
      <c r="FQ175" s="0"/>
      <c r="FR175" s="0"/>
      <c r="FS175" s="0"/>
      <c r="FT175" s="0"/>
      <c r="FU175" s="0"/>
      <c r="FV175" s="0"/>
      <c r="FW175" s="0"/>
      <c r="FX175" s="0"/>
      <c r="FY175" s="0"/>
      <c r="FZ175" s="0"/>
      <c r="GA175" s="0"/>
      <c r="GB175" s="0"/>
      <c r="GC175" s="0"/>
      <c r="GD175" s="0"/>
      <c r="GE175" s="0"/>
      <c r="GF175" s="0"/>
      <c r="GG175" s="0"/>
      <c r="GH175" s="0"/>
      <c r="GI175" s="0"/>
      <c r="GJ175" s="0"/>
      <c r="GK175" s="0"/>
      <c r="GL175" s="0"/>
      <c r="GM175" s="0"/>
      <c r="GN175" s="0"/>
      <c r="GO175" s="0"/>
      <c r="GP175" s="0"/>
      <c r="GQ175" s="0"/>
      <c r="GR175" s="0"/>
      <c r="GS175" s="0"/>
      <c r="GT175" s="0"/>
      <c r="GU175" s="0"/>
      <c r="GV175" s="0"/>
      <c r="GW175" s="0"/>
      <c r="GX175" s="0"/>
      <c r="GY175" s="0"/>
      <c r="GZ175" s="0"/>
      <c r="HA175" s="0"/>
      <c r="HB175" s="0"/>
      <c r="HC175" s="0"/>
      <c r="HD175" s="0"/>
      <c r="HE175" s="0"/>
      <c r="HF175" s="0"/>
      <c r="HG175" s="0"/>
      <c r="HH175" s="0"/>
      <c r="HI175" s="0"/>
      <c r="HJ175" s="0"/>
      <c r="HK175" s="0"/>
      <c r="HL175" s="0"/>
      <c r="HM175" s="0"/>
      <c r="HN175" s="0"/>
      <c r="HO175" s="0"/>
      <c r="HP175" s="0"/>
      <c r="HQ175" s="0"/>
      <c r="HR175" s="0"/>
      <c r="HS175" s="0"/>
      <c r="HT175" s="0"/>
      <c r="HU175" s="0"/>
      <c r="HV175" s="0"/>
      <c r="HW175" s="0"/>
      <c r="HX175" s="0"/>
      <c r="HY175" s="0"/>
      <c r="HZ175" s="0"/>
      <c r="IA175" s="0"/>
      <c r="IB175" s="0"/>
      <c r="IC175" s="0"/>
      <c r="ID175" s="0"/>
      <c r="IE175" s="0"/>
      <c r="IF175" s="0"/>
      <c r="IG175" s="0"/>
      <c r="IH175" s="0"/>
      <c r="II175" s="0"/>
      <c r="IJ175" s="0"/>
      <c r="IK175" s="0"/>
      <c r="IL175" s="0"/>
      <c r="IM175" s="0"/>
      <c r="IN175" s="0"/>
      <c r="IO175" s="0"/>
      <c r="IP175" s="0"/>
      <c r="IQ175" s="0"/>
      <c r="IR175" s="0"/>
      <c r="IS175" s="0"/>
      <c r="IT175" s="0"/>
      <c r="IU175" s="0"/>
      <c r="IV175" s="0"/>
      <c r="IW175" s="0"/>
      <c r="IX175" s="0"/>
      <c r="IY175" s="0"/>
      <c r="IZ175" s="0"/>
      <c r="JA175" s="0"/>
      <c r="JB175" s="0"/>
      <c r="JC175" s="0"/>
      <c r="JD175" s="0"/>
      <c r="JE175" s="0"/>
      <c r="JF175" s="0"/>
      <c r="JG175" s="0"/>
      <c r="JH175" s="0"/>
      <c r="JI175" s="0"/>
      <c r="JJ175" s="0"/>
      <c r="JK175" s="0"/>
      <c r="JL175" s="0"/>
      <c r="JM175" s="0"/>
      <c r="JN175" s="0"/>
      <c r="JO175" s="0"/>
      <c r="JP175" s="0"/>
      <c r="JQ175" s="0"/>
      <c r="JR175" s="0"/>
      <c r="JS175" s="0"/>
      <c r="JT175" s="0"/>
      <c r="JU175" s="0"/>
      <c r="JV175" s="0"/>
      <c r="JW175" s="0"/>
      <c r="JX175" s="0"/>
      <c r="JY175" s="0"/>
      <c r="JZ175" s="0"/>
      <c r="KA175" s="0"/>
      <c r="KB175" s="0"/>
      <c r="KC175" s="0"/>
      <c r="KD175" s="0"/>
      <c r="KE175" s="0"/>
      <c r="KF175" s="0"/>
      <c r="KG175" s="0"/>
      <c r="KH175" s="0"/>
      <c r="KI175" s="0"/>
      <c r="KJ175" s="0"/>
      <c r="KK175" s="0"/>
      <c r="KL175" s="0"/>
      <c r="KM175" s="0"/>
      <c r="KN175" s="0"/>
      <c r="KO175" s="0"/>
      <c r="KP175" s="0"/>
      <c r="KQ175" s="0"/>
      <c r="KR175" s="0"/>
      <c r="KS175" s="0"/>
      <c r="KT175" s="0"/>
      <c r="KU175" s="0"/>
      <c r="KV175" s="0"/>
      <c r="KW175" s="0"/>
      <c r="KX175" s="0"/>
      <c r="KY175" s="0"/>
      <c r="KZ175" s="0"/>
      <c r="LA175" s="0"/>
      <c r="LB175" s="0"/>
      <c r="LC175" s="0"/>
      <c r="LD175" s="0"/>
      <c r="LE175" s="0"/>
      <c r="LF175" s="0"/>
      <c r="LG175" s="0"/>
      <c r="LH175" s="0"/>
      <c r="LI175" s="0"/>
      <c r="LJ175" s="0"/>
      <c r="LK175" s="0"/>
      <c r="LL175" s="0"/>
      <c r="LM175" s="0"/>
      <c r="LN175" s="0"/>
      <c r="LO175" s="0"/>
      <c r="LP175" s="0"/>
      <c r="LQ175" s="0"/>
      <c r="LR175" s="0"/>
      <c r="LS175" s="0"/>
      <c r="LT175" s="0"/>
      <c r="LU175" s="0"/>
      <c r="LV175" s="0"/>
      <c r="LW175" s="0"/>
      <c r="LX175" s="0"/>
      <c r="LY175" s="0"/>
      <c r="LZ175" s="0"/>
      <c r="MA175" s="0"/>
      <c r="MB175" s="0"/>
      <c r="MC175" s="0"/>
      <c r="MD175" s="0"/>
      <c r="ME175" s="0"/>
      <c r="MF175" s="0"/>
      <c r="MG175" s="0"/>
      <c r="MH175" s="0"/>
      <c r="MI175" s="0"/>
      <c r="MJ175" s="0"/>
      <c r="MK175" s="0"/>
      <c r="ML175" s="0"/>
      <c r="MM175" s="0"/>
      <c r="MN175" s="0"/>
      <c r="MO175" s="0"/>
      <c r="MP175" s="0"/>
      <c r="MQ175" s="0"/>
      <c r="MR175" s="0"/>
      <c r="MS175" s="0"/>
      <c r="MT175" s="0"/>
      <c r="MU175" s="0"/>
      <c r="MV175" s="0"/>
      <c r="MW175" s="0"/>
      <c r="MX175" s="0"/>
      <c r="MY175" s="0"/>
      <c r="MZ175" s="0"/>
      <c r="NA175" s="0"/>
      <c r="NB175" s="0"/>
      <c r="NC175" s="0"/>
      <c r="ND175" s="0"/>
      <c r="NE175" s="0"/>
      <c r="NF175" s="0"/>
      <c r="NG175" s="0"/>
      <c r="NH175" s="0"/>
      <c r="NI175" s="0"/>
      <c r="NJ175" s="0"/>
      <c r="NK175" s="0"/>
      <c r="NL175" s="0"/>
      <c r="NM175" s="0"/>
      <c r="NN175" s="0"/>
      <c r="NO175" s="0"/>
      <c r="NP175" s="0"/>
      <c r="NQ175" s="0"/>
      <c r="NR175" s="0"/>
      <c r="NS175" s="0"/>
      <c r="NT175" s="0"/>
      <c r="NU175" s="0"/>
      <c r="NV175" s="0"/>
      <c r="NW175" s="0"/>
      <c r="NX175" s="0"/>
      <c r="NY175" s="0"/>
      <c r="NZ175" s="0"/>
      <c r="OA175" s="0"/>
      <c r="OB175" s="0"/>
      <c r="OC175" s="0"/>
      <c r="OD175" s="0"/>
      <c r="OE175" s="0"/>
      <c r="OF175" s="0"/>
      <c r="OG175" s="0"/>
      <c r="OH175" s="0"/>
      <c r="OI175" s="0"/>
      <c r="OJ175" s="0"/>
      <c r="OK175" s="0"/>
      <c r="OL175" s="0"/>
      <c r="OM175" s="0"/>
      <c r="ON175" s="0"/>
      <c r="OO175" s="0"/>
      <c r="OP175" s="0"/>
      <c r="OQ175" s="0"/>
      <c r="OR175" s="0"/>
      <c r="OS175" s="0"/>
      <c r="OT175" s="0"/>
      <c r="OU175" s="0"/>
      <c r="OV175" s="0"/>
      <c r="OW175" s="0"/>
      <c r="OX175" s="0"/>
      <c r="OY175" s="0"/>
      <c r="OZ175" s="0"/>
      <c r="PA175" s="0"/>
      <c r="PB175" s="0"/>
      <c r="PC175" s="0"/>
      <c r="PD175" s="0"/>
      <c r="PE175" s="0"/>
      <c r="PF175" s="0"/>
      <c r="PG175" s="0"/>
      <c r="PH175" s="0"/>
      <c r="PI175" s="0"/>
      <c r="PJ175" s="0"/>
      <c r="PK175" s="0"/>
      <c r="PL175" s="0"/>
      <c r="PM175" s="0"/>
      <c r="PN175" s="0"/>
      <c r="PO175" s="0"/>
      <c r="PP175" s="0"/>
      <c r="PQ175" s="0"/>
      <c r="PR175" s="0"/>
      <c r="PS175" s="0"/>
      <c r="PT175" s="0"/>
      <c r="PU175" s="0"/>
      <c r="PV175" s="0"/>
      <c r="PW175" s="0"/>
      <c r="ALV175" s="0"/>
      <c r="ALW175" s="0"/>
      <c r="ALX175" s="0"/>
      <c r="ALY175" s="0"/>
      <c r="ALZ175" s="0"/>
      <c r="AMA175" s="0"/>
      <c r="AMB175" s="0"/>
      <c r="AMC175" s="0"/>
      <c r="AMD175" s="0"/>
      <c r="AME175" s="0"/>
      <c r="AMF175" s="0"/>
      <c r="AMG175" s="0"/>
      <c r="AMH175" s="0"/>
      <c r="AMI175" s="0"/>
      <c r="AMJ175" s="0"/>
    </row>
    <row r="176" s="29" customFormat="true" ht="26.85" hidden="false" customHeight="false" outlineLevel="0" collapsed="false">
      <c r="A176" s="22" t="s">
        <v>20</v>
      </c>
      <c r="B176" s="22" t="s">
        <v>396</v>
      </c>
      <c r="C176" s="23" t="s">
        <v>397</v>
      </c>
      <c r="D176" s="24" t="s">
        <v>398</v>
      </c>
      <c r="E176" s="25" t="s">
        <v>24</v>
      </c>
      <c r="F176" s="26"/>
      <c r="G176" s="56" t="n">
        <v>27.21</v>
      </c>
      <c r="H176" s="28" t="n">
        <f aca="false">ROUND(F176*G176,2)</f>
        <v>0</v>
      </c>
      <c r="I176" s="0"/>
      <c r="J176" s="0"/>
      <c r="K176" s="0"/>
      <c r="L176" s="0"/>
      <c r="M176" s="0"/>
      <c r="N176" s="0"/>
      <c r="O176" s="0"/>
      <c r="P176" s="0"/>
      <c r="Q176" s="0"/>
      <c r="R176" s="0"/>
      <c r="S176" s="0"/>
      <c r="T176" s="0"/>
      <c r="U176" s="0"/>
      <c r="V176" s="0"/>
      <c r="W176" s="0"/>
      <c r="X176" s="0"/>
      <c r="Y176" s="0"/>
      <c r="Z176" s="0"/>
      <c r="AA176" s="0"/>
      <c r="AB176" s="0"/>
      <c r="AC176" s="0"/>
      <c r="AD176" s="0"/>
      <c r="AE176" s="0"/>
      <c r="AF176" s="0"/>
      <c r="AG176" s="0"/>
      <c r="AH176" s="0"/>
      <c r="AI176" s="0"/>
      <c r="AJ176" s="0"/>
      <c r="AK176" s="0"/>
      <c r="AL176" s="0"/>
      <c r="AM176" s="0"/>
      <c r="AN176" s="0"/>
      <c r="AO176" s="0"/>
      <c r="AP176" s="0"/>
      <c r="AQ176" s="0"/>
      <c r="AR176" s="0"/>
      <c r="AS176" s="0"/>
      <c r="AT176" s="0"/>
      <c r="AU176" s="0"/>
      <c r="AV176" s="0"/>
      <c r="AW176" s="0"/>
      <c r="AX176" s="0"/>
      <c r="AY176" s="0"/>
      <c r="AZ176" s="0"/>
      <c r="BA176" s="0"/>
      <c r="BB176" s="0"/>
      <c r="BC176" s="0"/>
      <c r="BD176" s="0"/>
      <c r="BE176" s="0"/>
      <c r="BF176" s="0"/>
      <c r="BG176" s="0"/>
      <c r="BH176" s="0"/>
      <c r="BI176" s="0"/>
      <c r="BJ176" s="0"/>
      <c r="BK176" s="0"/>
      <c r="BL176" s="0"/>
      <c r="BM176" s="0"/>
      <c r="BN176" s="0"/>
      <c r="BO176" s="0"/>
      <c r="BP176" s="0"/>
      <c r="BQ176" s="0"/>
      <c r="BR176" s="0"/>
      <c r="BS176" s="0"/>
      <c r="BT176" s="0"/>
      <c r="BU176" s="0"/>
      <c r="BV176" s="0"/>
      <c r="BW176" s="0"/>
      <c r="BX176" s="0"/>
      <c r="BY176" s="0"/>
      <c r="BZ176" s="0"/>
      <c r="CA176" s="0"/>
      <c r="CB176" s="0"/>
      <c r="CC176" s="0"/>
      <c r="CD176" s="0"/>
      <c r="CE176" s="0"/>
      <c r="CF176" s="0"/>
      <c r="CG176" s="0"/>
      <c r="CH176" s="0"/>
      <c r="CI176" s="0"/>
      <c r="CJ176" s="0"/>
      <c r="CK176" s="0"/>
      <c r="CL176" s="0"/>
      <c r="CM176" s="0"/>
      <c r="CN176" s="0"/>
      <c r="CO176" s="0"/>
      <c r="CP176" s="0"/>
      <c r="CQ176" s="0"/>
      <c r="CR176" s="0"/>
      <c r="CS176" s="0"/>
      <c r="CT176" s="0"/>
      <c r="CU176" s="0"/>
      <c r="CV176" s="0"/>
      <c r="CW176" s="0"/>
      <c r="CX176" s="0"/>
      <c r="CY176" s="0"/>
      <c r="CZ176" s="0"/>
      <c r="DA176" s="0"/>
      <c r="DB176" s="0"/>
      <c r="DC176" s="0"/>
      <c r="DD176" s="0"/>
      <c r="DE176" s="0"/>
      <c r="DF176" s="0"/>
      <c r="DG176" s="0"/>
      <c r="DH176" s="0"/>
      <c r="DI176" s="0"/>
      <c r="DJ176" s="0"/>
      <c r="DK176" s="0"/>
      <c r="DL176" s="0"/>
      <c r="DM176" s="0"/>
      <c r="DN176" s="0"/>
      <c r="DO176" s="0"/>
      <c r="DP176" s="0"/>
      <c r="DQ176" s="0"/>
      <c r="DR176" s="0"/>
      <c r="DS176" s="0"/>
      <c r="DT176" s="0"/>
      <c r="DU176" s="0"/>
      <c r="DV176" s="0"/>
      <c r="DW176" s="0"/>
      <c r="DX176" s="0"/>
      <c r="DY176" s="0"/>
      <c r="DZ176" s="0"/>
      <c r="EA176" s="0"/>
      <c r="EB176" s="0"/>
      <c r="EC176" s="0"/>
      <c r="ED176" s="0"/>
      <c r="EE176" s="0"/>
      <c r="EF176" s="0"/>
      <c r="EG176" s="0"/>
      <c r="EH176" s="0"/>
      <c r="EI176" s="0"/>
      <c r="EJ176" s="0"/>
      <c r="EK176" s="0"/>
      <c r="EL176" s="0"/>
      <c r="EM176" s="0"/>
      <c r="EN176" s="0"/>
      <c r="EO176" s="0"/>
      <c r="EP176" s="0"/>
      <c r="EQ176" s="0"/>
      <c r="ER176" s="0"/>
      <c r="ES176" s="0"/>
      <c r="ET176" s="0"/>
      <c r="EU176" s="0"/>
      <c r="EV176" s="0"/>
      <c r="EW176" s="0"/>
      <c r="EX176" s="0"/>
      <c r="EY176" s="0"/>
      <c r="EZ176" s="0"/>
      <c r="FA176" s="0"/>
      <c r="FB176" s="0"/>
      <c r="FC176" s="0"/>
      <c r="FD176" s="0"/>
      <c r="FE176" s="0"/>
      <c r="FF176" s="0"/>
      <c r="FG176" s="0"/>
      <c r="FH176" s="0"/>
      <c r="FI176" s="0"/>
      <c r="FJ176" s="0"/>
      <c r="FK176" s="0"/>
      <c r="FL176" s="0"/>
      <c r="FM176" s="0"/>
      <c r="FN176" s="0"/>
      <c r="FO176" s="0"/>
      <c r="FP176" s="0"/>
      <c r="FQ176" s="0"/>
      <c r="FR176" s="0"/>
      <c r="FS176" s="0"/>
      <c r="FT176" s="0"/>
      <c r="FU176" s="0"/>
      <c r="FV176" s="0"/>
      <c r="FW176" s="0"/>
      <c r="FX176" s="0"/>
      <c r="FY176" s="0"/>
      <c r="FZ176" s="0"/>
      <c r="GA176" s="0"/>
      <c r="GB176" s="0"/>
      <c r="GC176" s="0"/>
      <c r="GD176" s="0"/>
      <c r="GE176" s="0"/>
      <c r="GF176" s="0"/>
      <c r="GG176" s="0"/>
      <c r="GH176" s="0"/>
      <c r="GI176" s="0"/>
      <c r="GJ176" s="0"/>
      <c r="GK176" s="0"/>
      <c r="GL176" s="0"/>
      <c r="GM176" s="0"/>
      <c r="GN176" s="0"/>
      <c r="GO176" s="0"/>
      <c r="GP176" s="0"/>
      <c r="GQ176" s="0"/>
      <c r="GR176" s="0"/>
      <c r="GS176" s="0"/>
      <c r="GT176" s="0"/>
      <c r="GU176" s="0"/>
      <c r="GV176" s="0"/>
      <c r="GW176" s="0"/>
      <c r="GX176" s="0"/>
      <c r="GY176" s="0"/>
      <c r="GZ176" s="0"/>
      <c r="HA176" s="0"/>
      <c r="HB176" s="0"/>
      <c r="HC176" s="0"/>
      <c r="HD176" s="0"/>
      <c r="HE176" s="0"/>
      <c r="HF176" s="0"/>
      <c r="HG176" s="0"/>
      <c r="HH176" s="0"/>
      <c r="HI176" s="0"/>
      <c r="HJ176" s="0"/>
      <c r="HK176" s="0"/>
      <c r="HL176" s="0"/>
      <c r="HM176" s="0"/>
      <c r="HN176" s="0"/>
      <c r="HO176" s="0"/>
      <c r="HP176" s="0"/>
      <c r="HQ176" s="0"/>
      <c r="HR176" s="0"/>
      <c r="HS176" s="0"/>
      <c r="HT176" s="0"/>
      <c r="HU176" s="0"/>
      <c r="HV176" s="0"/>
      <c r="HW176" s="0"/>
      <c r="HX176" s="0"/>
      <c r="HY176" s="0"/>
      <c r="HZ176" s="0"/>
      <c r="IA176" s="0"/>
      <c r="IB176" s="0"/>
      <c r="IC176" s="0"/>
      <c r="ID176" s="0"/>
      <c r="IE176" s="0"/>
      <c r="IF176" s="0"/>
      <c r="IG176" s="0"/>
      <c r="IH176" s="0"/>
      <c r="II176" s="0"/>
      <c r="IJ176" s="0"/>
      <c r="IK176" s="0"/>
      <c r="IL176" s="0"/>
      <c r="IM176" s="0"/>
      <c r="IN176" s="0"/>
      <c r="IO176" s="0"/>
      <c r="IP176" s="0"/>
      <c r="IQ176" s="0"/>
      <c r="IR176" s="0"/>
      <c r="IS176" s="0"/>
      <c r="IT176" s="0"/>
      <c r="IU176" s="0"/>
      <c r="IV176" s="0"/>
      <c r="IW176" s="0"/>
      <c r="IX176" s="0"/>
      <c r="IY176" s="0"/>
      <c r="IZ176" s="0"/>
      <c r="JA176" s="0"/>
      <c r="JB176" s="0"/>
      <c r="JC176" s="0"/>
      <c r="JD176" s="0"/>
      <c r="JE176" s="0"/>
      <c r="JF176" s="0"/>
      <c r="JG176" s="0"/>
      <c r="JH176" s="0"/>
      <c r="JI176" s="0"/>
      <c r="JJ176" s="0"/>
      <c r="JK176" s="0"/>
      <c r="JL176" s="0"/>
      <c r="JM176" s="0"/>
      <c r="JN176" s="0"/>
      <c r="JO176" s="0"/>
      <c r="JP176" s="0"/>
      <c r="JQ176" s="0"/>
      <c r="JR176" s="0"/>
      <c r="JS176" s="0"/>
      <c r="JT176" s="0"/>
      <c r="JU176" s="0"/>
      <c r="JV176" s="0"/>
      <c r="JW176" s="0"/>
      <c r="JX176" s="0"/>
      <c r="JY176" s="0"/>
      <c r="JZ176" s="0"/>
      <c r="KA176" s="0"/>
      <c r="KB176" s="0"/>
      <c r="KC176" s="0"/>
      <c r="KD176" s="0"/>
      <c r="KE176" s="0"/>
      <c r="KF176" s="0"/>
      <c r="KG176" s="0"/>
      <c r="KH176" s="0"/>
      <c r="KI176" s="0"/>
      <c r="KJ176" s="0"/>
      <c r="KK176" s="0"/>
      <c r="KL176" s="0"/>
      <c r="KM176" s="0"/>
      <c r="KN176" s="0"/>
      <c r="KO176" s="0"/>
      <c r="KP176" s="0"/>
      <c r="KQ176" s="0"/>
      <c r="KR176" s="0"/>
      <c r="KS176" s="0"/>
      <c r="KT176" s="0"/>
      <c r="KU176" s="0"/>
      <c r="KV176" s="0"/>
      <c r="KW176" s="0"/>
      <c r="KX176" s="0"/>
      <c r="KY176" s="0"/>
      <c r="KZ176" s="0"/>
      <c r="LA176" s="0"/>
      <c r="LB176" s="0"/>
      <c r="LC176" s="0"/>
      <c r="LD176" s="0"/>
      <c r="LE176" s="0"/>
      <c r="LF176" s="0"/>
      <c r="LG176" s="0"/>
      <c r="LH176" s="0"/>
      <c r="LI176" s="0"/>
      <c r="LJ176" s="0"/>
      <c r="LK176" s="0"/>
      <c r="LL176" s="0"/>
      <c r="LM176" s="0"/>
      <c r="LN176" s="0"/>
      <c r="LO176" s="0"/>
      <c r="LP176" s="0"/>
      <c r="LQ176" s="0"/>
      <c r="LR176" s="0"/>
      <c r="LS176" s="0"/>
      <c r="LT176" s="0"/>
      <c r="LU176" s="0"/>
      <c r="LV176" s="0"/>
      <c r="LW176" s="0"/>
      <c r="LX176" s="0"/>
      <c r="LY176" s="0"/>
      <c r="LZ176" s="0"/>
      <c r="MA176" s="0"/>
      <c r="MB176" s="0"/>
      <c r="MC176" s="0"/>
      <c r="MD176" s="0"/>
      <c r="ME176" s="0"/>
      <c r="MF176" s="0"/>
      <c r="MG176" s="0"/>
      <c r="MH176" s="0"/>
      <c r="MI176" s="0"/>
      <c r="MJ176" s="0"/>
      <c r="MK176" s="0"/>
      <c r="ML176" s="0"/>
      <c r="MM176" s="0"/>
      <c r="MN176" s="0"/>
      <c r="MO176" s="0"/>
      <c r="MP176" s="0"/>
      <c r="MQ176" s="0"/>
      <c r="MR176" s="0"/>
      <c r="MS176" s="0"/>
      <c r="MT176" s="0"/>
      <c r="MU176" s="0"/>
      <c r="MV176" s="0"/>
      <c r="MW176" s="0"/>
      <c r="MX176" s="0"/>
      <c r="MY176" s="0"/>
      <c r="MZ176" s="0"/>
      <c r="NA176" s="0"/>
      <c r="NB176" s="0"/>
      <c r="NC176" s="0"/>
      <c r="ND176" s="0"/>
      <c r="NE176" s="0"/>
      <c r="NF176" s="0"/>
      <c r="NG176" s="0"/>
      <c r="NH176" s="0"/>
      <c r="NI176" s="0"/>
      <c r="NJ176" s="0"/>
      <c r="NK176" s="0"/>
      <c r="NL176" s="0"/>
      <c r="NM176" s="0"/>
      <c r="NN176" s="0"/>
      <c r="NO176" s="0"/>
      <c r="NP176" s="0"/>
      <c r="NQ176" s="0"/>
      <c r="NR176" s="0"/>
      <c r="NS176" s="0"/>
      <c r="NT176" s="0"/>
      <c r="NU176" s="0"/>
      <c r="NV176" s="0"/>
      <c r="NW176" s="0"/>
      <c r="NX176" s="0"/>
      <c r="NY176" s="0"/>
      <c r="NZ176" s="0"/>
      <c r="OA176" s="0"/>
      <c r="OB176" s="0"/>
      <c r="OC176" s="0"/>
      <c r="OD176" s="0"/>
      <c r="OE176" s="0"/>
      <c r="OF176" s="0"/>
      <c r="OG176" s="0"/>
      <c r="OH176" s="0"/>
      <c r="OI176" s="0"/>
      <c r="OJ176" s="0"/>
      <c r="OK176" s="0"/>
      <c r="OL176" s="0"/>
      <c r="OM176" s="0"/>
      <c r="ON176" s="0"/>
      <c r="OO176" s="0"/>
      <c r="OP176" s="0"/>
      <c r="OQ176" s="0"/>
      <c r="OR176" s="0"/>
      <c r="OS176" s="0"/>
      <c r="OT176" s="0"/>
      <c r="OU176" s="0"/>
      <c r="OV176" s="0"/>
      <c r="OW176" s="0"/>
      <c r="OX176" s="0"/>
      <c r="OY176" s="0"/>
      <c r="OZ176" s="0"/>
      <c r="PA176" s="0"/>
      <c r="PB176" s="0"/>
      <c r="PC176" s="0"/>
      <c r="PD176" s="0"/>
      <c r="PE176" s="0"/>
      <c r="PF176" s="0"/>
      <c r="PG176" s="0"/>
      <c r="PH176" s="0"/>
      <c r="PI176" s="0"/>
      <c r="PJ176" s="0"/>
      <c r="PK176" s="0"/>
      <c r="PL176" s="0"/>
      <c r="PM176" s="0"/>
      <c r="PN176" s="0"/>
      <c r="PO176" s="0"/>
      <c r="PP176" s="0"/>
      <c r="PQ176" s="0"/>
      <c r="PR176" s="0"/>
      <c r="PS176" s="0"/>
      <c r="PT176" s="0"/>
      <c r="PU176" s="0"/>
      <c r="PV176" s="0"/>
      <c r="PW176" s="0"/>
      <c r="ALV176" s="0"/>
      <c r="ALW176" s="0"/>
      <c r="ALX176" s="0"/>
      <c r="ALY176" s="0"/>
      <c r="ALZ176" s="0"/>
      <c r="AMA176" s="0"/>
      <c r="AMB176" s="0"/>
      <c r="AMC176" s="0"/>
      <c r="AMD176" s="0"/>
      <c r="AME176" s="0"/>
      <c r="AMF176" s="0"/>
      <c r="AMG176" s="0"/>
      <c r="AMH176" s="0"/>
      <c r="AMI176" s="0"/>
      <c r="AMJ176" s="0"/>
    </row>
    <row r="177" s="43" customFormat="true" ht="14.15" hidden="false" customHeight="false" outlineLevel="0" collapsed="false">
      <c r="A177" s="61" t="s">
        <v>20</v>
      </c>
      <c r="B177" s="61" t="s">
        <v>68</v>
      </c>
      <c r="C177" s="23" t="s">
        <v>399</v>
      </c>
      <c r="D177" s="62" t="s">
        <v>70</v>
      </c>
      <c r="E177" s="63" t="s">
        <v>38</v>
      </c>
      <c r="F177" s="41"/>
      <c r="G177" s="65" t="n">
        <v>2.4</v>
      </c>
      <c r="H177" s="28" t="n">
        <f aca="false">ROUND(F177*G177,2)</f>
        <v>0</v>
      </c>
      <c r="I177" s="0"/>
      <c r="J177" s="0"/>
      <c r="K177" s="0"/>
      <c r="L177" s="0"/>
      <c r="M177" s="0"/>
      <c r="N177" s="0"/>
      <c r="O177" s="0"/>
      <c r="P177" s="0"/>
      <c r="Q177" s="0"/>
      <c r="R177" s="0"/>
      <c r="S177" s="0"/>
      <c r="T177" s="0"/>
      <c r="U177" s="0"/>
      <c r="V177" s="0"/>
      <c r="W177" s="0"/>
      <c r="X177" s="0"/>
      <c r="Y177" s="0"/>
      <c r="Z177" s="0"/>
      <c r="AA177" s="0"/>
      <c r="AB177" s="0"/>
      <c r="AC177" s="0"/>
      <c r="AD177" s="0"/>
      <c r="AE177" s="0"/>
      <c r="AF177" s="0"/>
      <c r="AG177" s="0"/>
      <c r="AH177" s="0"/>
      <c r="AI177" s="0"/>
      <c r="AJ177" s="0"/>
      <c r="AK177" s="0"/>
      <c r="AL177" s="0"/>
      <c r="AM177" s="0"/>
      <c r="AN177" s="0"/>
      <c r="AO177" s="0"/>
      <c r="AP177" s="0"/>
      <c r="AQ177" s="0"/>
      <c r="AR177" s="0"/>
      <c r="AS177" s="0"/>
      <c r="AT177" s="0"/>
      <c r="AU177" s="0"/>
      <c r="AV177" s="0"/>
      <c r="AW177" s="0"/>
      <c r="AX177" s="0"/>
      <c r="AY177" s="0"/>
      <c r="AZ177" s="0"/>
      <c r="BA177" s="0"/>
      <c r="BB177" s="0"/>
      <c r="BC177" s="0"/>
      <c r="BD177" s="0"/>
      <c r="BE177" s="0"/>
      <c r="BF177" s="0"/>
      <c r="BG177" s="0"/>
      <c r="BH177" s="0"/>
      <c r="BI177" s="0"/>
      <c r="BJ177" s="0"/>
      <c r="BK177" s="0"/>
      <c r="BL177" s="0"/>
      <c r="BM177" s="0"/>
      <c r="BN177" s="0"/>
      <c r="BO177" s="0"/>
      <c r="BP177" s="0"/>
      <c r="BQ177" s="0"/>
      <c r="BR177" s="0"/>
      <c r="BS177" s="0"/>
      <c r="BT177" s="0"/>
      <c r="BU177" s="0"/>
      <c r="BV177" s="0"/>
      <c r="BW177" s="0"/>
      <c r="BX177" s="0"/>
      <c r="BY177" s="0"/>
      <c r="BZ177" s="0"/>
      <c r="CA177" s="0"/>
      <c r="CB177" s="0"/>
      <c r="CC177" s="0"/>
      <c r="CD177" s="0"/>
      <c r="CE177" s="0"/>
      <c r="CF177" s="0"/>
      <c r="CG177" s="0"/>
      <c r="CH177" s="0"/>
      <c r="CI177" s="0"/>
      <c r="CJ177" s="0"/>
      <c r="CK177" s="0"/>
      <c r="CL177" s="0"/>
      <c r="CM177" s="0"/>
      <c r="CN177" s="0"/>
      <c r="CO177" s="0"/>
      <c r="CP177" s="0"/>
      <c r="CQ177" s="0"/>
      <c r="CR177" s="0"/>
      <c r="CS177" s="0"/>
      <c r="CT177" s="0"/>
      <c r="CU177" s="0"/>
      <c r="CV177" s="0"/>
      <c r="CW177" s="0"/>
      <c r="CX177" s="0"/>
      <c r="CY177" s="0"/>
      <c r="CZ177" s="0"/>
      <c r="DA177" s="0"/>
      <c r="DB177" s="0"/>
      <c r="DC177" s="0"/>
      <c r="DD177" s="0"/>
      <c r="DE177" s="0"/>
      <c r="DF177" s="0"/>
      <c r="DG177" s="0"/>
      <c r="DH177" s="0"/>
      <c r="DI177" s="0"/>
      <c r="DJ177" s="0"/>
      <c r="DK177" s="0"/>
      <c r="DL177" s="0"/>
      <c r="DM177" s="0"/>
      <c r="DN177" s="0"/>
      <c r="DO177" s="0"/>
      <c r="DP177" s="0"/>
      <c r="DQ177" s="0"/>
      <c r="DR177" s="0"/>
      <c r="DS177" s="0"/>
      <c r="DT177" s="0"/>
      <c r="DU177" s="0"/>
      <c r="DV177" s="0"/>
      <c r="DW177" s="0"/>
      <c r="DX177" s="0"/>
      <c r="DY177" s="0"/>
      <c r="DZ177" s="0"/>
      <c r="EA177" s="0"/>
      <c r="EB177" s="0"/>
      <c r="EC177" s="0"/>
      <c r="ED177" s="0"/>
      <c r="EE177" s="0"/>
      <c r="EF177" s="0"/>
      <c r="EG177" s="0"/>
      <c r="EH177" s="0"/>
      <c r="EI177" s="0"/>
      <c r="EJ177" s="0"/>
      <c r="EK177" s="0"/>
      <c r="EL177" s="0"/>
      <c r="EM177" s="0"/>
      <c r="EN177" s="0"/>
      <c r="EO177" s="0"/>
      <c r="EP177" s="0"/>
      <c r="EQ177" s="0"/>
      <c r="ER177" s="0"/>
      <c r="ES177" s="0"/>
      <c r="ET177" s="0"/>
      <c r="EU177" s="0"/>
      <c r="EV177" s="0"/>
      <c r="EW177" s="0"/>
      <c r="EX177" s="0"/>
      <c r="EY177" s="0"/>
      <c r="EZ177" s="0"/>
      <c r="FA177" s="0"/>
      <c r="FB177" s="0"/>
      <c r="FC177" s="0"/>
      <c r="FD177" s="0"/>
      <c r="FE177" s="0"/>
      <c r="FF177" s="0"/>
      <c r="FG177" s="0"/>
      <c r="FH177" s="0"/>
      <c r="FI177" s="0"/>
      <c r="FJ177" s="0"/>
      <c r="FK177" s="0"/>
      <c r="FL177" s="0"/>
      <c r="FM177" s="0"/>
      <c r="FN177" s="0"/>
      <c r="FO177" s="0"/>
      <c r="FP177" s="0"/>
      <c r="FQ177" s="0"/>
      <c r="FR177" s="0"/>
      <c r="FS177" s="0"/>
      <c r="FT177" s="0"/>
      <c r="FU177" s="0"/>
      <c r="FV177" s="0"/>
      <c r="FW177" s="0"/>
      <c r="FX177" s="0"/>
      <c r="FY177" s="0"/>
      <c r="FZ177" s="0"/>
      <c r="GA177" s="0"/>
      <c r="GB177" s="0"/>
      <c r="GC177" s="0"/>
      <c r="GD177" s="0"/>
      <c r="GE177" s="0"/>
      <c r="GF177" s="0"/>
      <c r="GG177" s="0"/>
      <c r="GH177" s="0"/>
      <c r="GI177" s="0"/>
      <c r="GJ177" s="0"/>
      <c r="GK177" s="0"/>
      <c r="GL177" s="0"/>
      <c r="GM177" s="0"/>
      <c r="GN177" s="0"/>
      <c r="GO177" s="0"/>
      <c r="GP177" s="0"/>
      <c r="GQ177" s="0"/>
      <c r="GR177" s="0"/>
      <c r="GS177" s="0"/>
      <c r="GT177" s="0"/>
      <c r="GU177" s="0"/>
      <c r="GV177" s="0"/>
      <c r="GW177" s="0"/>
      <c r="GX177" s="0"/>
      <c r="GY177" s="0"/>
      <c r="GZ177" s="0"/>
      <c r="HA177" s="0"/>
      <c r="HB177" s="0"/>
      <c r="HC177" s="0"/>
      <c r="HD177" s="0"/>
      <c r="HE177" s="0"/>
      <c r="HF177" s="0"/>
      <c r="HG177" s="0"/>
      <c r="HH177" s="0"/>
      <c r="HI177" s="0"/>
      <c r="HJ177" s="0"/>
      <c r="HK177" s="0"/>
      <c r="HL177" s="0"/>
      <c r="HM177" s="0"/>
      <c r="HN177" s="0"/>
      <c r="HO177" s="0"/>
      <c r="HP177" s="0"/>
      <c r="HQ177" s="0"/>
      <c r="HR177" s="0"/>
      <c r="HS177" s="0"/>
      <c r="HT177" s="0"/>
      <c r="HU177" s="0"/>
      <c r="HV177" s="0"/>
      <c r="HW177" s="0"/>
      <c r="HX177" s="0"/>
      <c r="HY177" s="0"/>
      <c r="HZ177" s="0"/>
      <c r="IA177" s="0"/>
      <c r="IB177" s="0"/>
      <c r="IC177" s="0"/>
      <c r="ID177" s="0"/>
      <c r="IE177" s="0"/>
      <c r="IF177" s="0"/>
      <c r="IG177" s="0"/>
      <c r="IH177" s="0"/>
      <c r="II177" s="0"/>
      <c r="IJ177" s="0"/>
      <c r="IK177" s="0"/>
      <c r="IL177" s="0"/>
      <c r="IM177" s="0"/>
      <c r="IN177" s="0"/>
      <c r="IO177" s="0"/>
      <c r="IP177" s="0"/>
      <c r="IQ177" s="0"/>
      <c r="IR177" s="0"/>
      <c r="IS177" s="0"/>
      <c r="IT177" s="0"/>
      <c r="IU177" s="0"/>
      <c r="IV177" s="0"/>
      <c r="IW177" s="0"/>
      <c r="IX177" s="0"/>
      <c r="IY177" s="0"/>
      <c r="IZ177" s="0"/>
      <c r="JA177" s="0"/>
      <c r="JB177" s="0"/>
      <c r="JC177" s="0"/>
      <c r="JD177" s="0"/>
      <c r="JE177" s="0"/>
      <c r="JF177" s="0"/>
      <c r="JG177" s="0"/>
      <c r="JH177" s="0"/>
      <c r="JI177" s="0"/>
      <c r="JJ177" s="0"/>
      <c r="JK177" s="0"/>
      <c r="JL177" s="0"/>
      <c r="JM177" s="0"/>
      <c r="JN177" s="0"/>
      <c r="JO177" s="0"/>
      <c r="JP177" s="0"/>
      <c r="JQ177" s="0"/>
      <c r="JR177" s="0"/>
      <c r="JS177" s="0"/>
      <c r="JT177" s="0"/>
      <c r="JU177" s="0"/>
      <c r="JV177" s="0"/>
      <c r="JW177" s="0"/>
      <c r="JX177" s="0"/>
      <c r="JY177" s="0"/>
      <c r="JZ177" s="0"/>
      <c r="KA177" s="0"/>
      <c r="KB177" s="0"/>
      <c r="KC177" s="0"/>
      <c r="KD177" s="0"/>
      <c r="KE177" s="0"/>
      <c r="KF177" s="0"/>
      <c r="KG177" s="0"/>
      <c r="KH177" s="0"/>
      <c r="KI177" s="0"/>
      <c r="KJ177" s="0"/>
      <c r="KK177" s="0"/>
      <c r="KL177" s="0"/>
      <c r="KM177" s="0"/>
      <c r="KN177" s="0"/>
      <c r="KO177" s="0"/>
      <c r="KP177" s="0"/>
      <c r="KQ177" s="0"/>
      <c r="KR177" s="0"/>
      <c r="KS177" s="0"/>
      <c r="KT177" s="0"/>
      <c r="KU177" s="0"/>
      <c r="KV177" s="0"/>
      <c r="KW177" s="0"/>
      <c r="KX177" s="0"/>
      <c r="KY177" s="0"/>
      <c r="KZ177" s="0"/>
      <c r="LA177" s="0"/>
      <c r="LB177" s="0"/>
      <c r="LC177" s="0"/>
      <c r="LD177" s="0"/>
      <c r="LE177" s="0"/>
      <c r="LF177" s="0"/>
      <c r="LG177" s="0"/>
      <c r="LH177" s="0"/>
      <c r="LI177" s="0"/>
      <c r="LJ177" s="0"/>
      <c r="LK177" s="0"/>
      <c r="LL177" s="0"/>
      <c r="LM177" s="0"/>
      <c r="LN177" s="0"/>
      <c r="LO177" s="0"/>
      <c r="LP177" s="0"/>
      <c r="LQ177" s="0"/>
      <c r="LR177" s="0"/>
      <c r="LS177" s="0"/>
      <c r="LT177" s="0"/>
      <c r="LU177" s="0"/>
      <c r="LV177" s="0"/>
      <c r="LW177" s="0"/>
      <c r="LX177" s="0"/>
      <c r="LY177" s="0"/>
      <c r="LZ177" s="0"/>
      <c r="MA177" s="0"/>
      <c r="MB177" s="0"/>
      <c r="MC177" s="0"/>
      <c r="MD177" s="0"/>
      <c r="ME177" s="0"/>
      <c r="MF177" s="0"/>
      <c r="MG177" s="0"/>
      <c r="MH177" s="0"/>
      <c r="MI177" s="0"/>
      <c r="MJ177" s="0"/>
      <c r="MK177" s="0"/>
      <c r="ML177" s="0"/>
      <c r="MM177" s="0"/>
      <c r="MN177" s="0"/>
      <c r="MO177" s="0"/>
      <c r="MP177" s="0"/>
      <c r="MQ177" s="0"/>
      <c r="MR177" s="0"/>
      <c r="MS177" s="0"/>
      <c r="MT177" s="0"/>
      <c r="MU177" s="0"/>
      <c r="MV177" s="0"/>
      <c r="MW177" s="0"/>
      <c r="MX177" s="0"/>
      <c r="MY177" s="0"/>
      <c r="MZ177" s="0"/>
      <c r="NA177" s="0"/>
      <c r="NB177" s="0"/>
      <c r="NC177" s="0"/>
      <c r="ND177" s="0"/>
      <c r="NE177" s="0"/>
      <c r="NF177" s="0"/>
      <c r="NG177" s="0"/>
      <c r="NH177" s="0"/>
      <c r="NI177" s="0"/>
      <c r="NJ177" s="0"/>
      <c r="NK177" s="0"/>
      <c r="NL177" s="0"/>
      <c r="NM177" s="0"/>
      <c r="NN177" s="0"/>
      <c r="NO177" s="0"/>
      <c r="NP177" s="0"/>
      <c r="NQ177" s="0"/>
      <c r="NR177" s="0"/>
      <c r="NS177" s="0"/>
      <c r="NT177" s="0"/>
      <c r="NU177" s="0"/>
      <c r="NV177" s="0"/>
      <c r="NW177" s="0"/>
      <c r="NX177" s="0"/>
      <c r="NY177" s="0"/>
      <c r="NZ177" s="0"/>
      <c r="OA177" s="0"/>
      <c r="OB177" s="0"/>
      <c r="OC177" s="0"/>
      <c r="OD177" s="0"/>
      <c r="OE177" s="0"/>
      <c r="OF177" s="0"/>
      <c r="OG177" s="0"/>
      <c r="OH177" s="0"/>
      <c r="OI177" s="0"/>
      <c r="OJ177" s="0"/>
      <c r="OK177" s="0"/>
      <c r="OL177" s="0"/>
      <c r="OM177" s="0"/>
      <c r="ON177" s="0"/>
      <c r="OO177" s="0"/>
      <c r="OP177" s="0"/>
      <c r="OQ177" s="0"/>
      <c r="OR177" s="0"/>
      <c r="OS177" s="0"/>
      <c r="OT177" s="0"/>
      <c r="OU177" s="0"/>
      <c r="OV177" s="0"/>
      <c r="OW177" s="0"/>
      <c r="OX177" s="0"/>
      <c r="OY177" s="0"/>
      <c r="OZ177" s="0"/>
      <c r="PA177" s="0"/>
      <c r="PB177" s="0"/>
      <c r="PC177" s="0"/>
      <c r="PD177" s="0"/>
      <c r="PE177" s="0"/>
      <c r="PF177" s="0"/>
      <c r="PG177" s="0"/>
      <c r="PH177" s="0"/>
      <c r="PI177" s="0"/>
      <c r="PJ177" s="0"/>
      <c r="PK177" s="0"/>
      <c r="PL177" s="0"/>
      <c r="PM177" s="0"/>
      <c r="PN177" s="0"/>
      <c r="PO177" s="0"/>
      <c r="PP177" s="0"/>
      <c r="PQ177" s="0"/>
      <c r="PR177" s="0"/>
      <c r="PS177" s="0"/>
      <c r="PT177" s="0"/>
      <c r="PU177" s="0"/>
      <c r="PV177" s="0"/>
      <c r="PW177" s="0"/>
      <c r="ALV177" s="0"/>
      <c r="ALW177" s="0"/>
      <c r="ALX177" s="0"/>
      <c r="ALY177" s="0"/>
      <c r="ALZ177" s="0"/>
      <c r="AMA177" s="0"/>
      <c r="AMB177" s="0"/>
      <c r="AMC177" s="0"/>
      <c r="AMD177" s="0"/>
      <c r="AME177" s="0"/>
      <c r="AMF177" s="0"/>
      <c r="AMG177" s="0"/>
      <c r="AMH177" s="0"/>
      <c r="AMI177" s="0"/>
      <c r="AMJ177" s="0"/>
    </row>
    <row r="178" s="43" customFormat="true" ht="26.85" hidden="false" customHeight="false" outlineLevel="0" collapsed="false">
      <c r="A178" s="22" t="s">
        <v>46</v>
      </c>
      <c r="B178" s="58" t="n">
        <v>87246</v>
      </c>
      <c r="C178" s="23" t="s">
        <v>400</v>
      </c>
      <c r="D178" s="24" t="s">
        <v>401</v>
      </c>
      <c r="E178" s="59" t="s">
        <v>38</v>
      </c>
      <c r="F178" s="41"/>
      <c r="G178" s="27" t="n">
        <v>15</v>
      </c>
      <c r="H178" s="28" t="n">
        <f aca="false">ROUND(F178*G178,2)</f>
        <v>0</v>
      </c>
      <c r="I178" s="0"/>
      <c r="J178" s="0"/>
      <c r="K178" s="0"/>
      <c r="L178" s="0"/>
      <c r="M178" s="0"/>
      <c r="N178" s="0"/>
      <c r="O178" s="0"/>
      <c r="P178" s="0"/>
      <c r="Q178" s="0"/>
      <c r="R178" s="0"/>
      <c r="S178" s="0"/>
      <c r="T178" s="0"/>
      <c r="U178" s="0"/>
      <c r="V178" s="0"/>
      <c r="W178" s="0"/>
      <c r="X178" s="0"/>
      <c r="Y178" s="0"/>
      <c r="Z178" s="0"/>
      <c r="AA178" s="0"/>
      <c r="AB178" s="0"/>
      <c r="AC178" s="0"/>
      <c r="AD178" s="0"/>
      <c r="AE178" s="0"/>
      <c r="AF178" s="0"/>
      <c r="AG178" s="0"/>
      <c r="AH178" s="0"/>
      <c r="AI178" s="0"/>
      <c r="AJ178" s="0"/>
      <c r="AK178" s="0"/>
      <c r="AL178" s="0"/>
      <c r="AM178" s="0"/>
      <c r="AN178" s="0"/>
      <c r="AO178" s="0"/>
      <c r="AP178" s="0"/>
      <c r="AQ178" s="0"/>
      <c r="AR178" s="0"/>
      <c r="AS178" s="0"/>
      <c r="AT178" s="0"/>
      <c r="AU178" s="0"/>
      <c r="AV178" s="0"/>
      <c r="AW178" s="0"/>
      <c r="AX178" s="0"/>
      <c r="AY178" s="0"/>
      <c r="AZ178" s="0"/>
      <c r="BA178" s="0"/>
      <c r="BB178" s="0"/>
      <c r="BC178" s="0"/>
      <c r="BD178" s="0"/>
      <c r="BE178" s="0"/>
      <c r="BF178" s="0"/>
      <c r="BG178" s="0"/>
      <c r="BH178" s="0"/>
      <c r="BI178" s="0"/>
      <c r="BJ178" s="0"/>
      <c r="BK178" s="0"/>
      <c r="BL178" s="0"/>
      <c r="BM178" s="0"/>
      <c r="BN178" s="0"/>
      <c r="BO178" s="0"/>
      <c r="BP178" s="0"/>
      <c r="BQ178" s="0"/>
      <c r="BR178" s="0"/>
      <c r="BS178" s="0"/>
      <c r="BT178" s="0"/>
      <c r="BU178" s="0"/>
      <c r="BV178" s="0"/>
      <c r="BW178" s="0"/>
      <c r="BX178" s="0"/>
      <c r="BY178" s="0"/>
      <c r="BZ178" s="0"/>
      <c r="CA178" s="0"/>
      <c r="CB178" s="0"/>
      <c r="CC178" s="0"/>
      <c r="CD178" s="0"/>
      <c r="CE178" s="0"/>
      <c r="CF178" s="0"/>
      <c r="CG178" s="0"/>
      <c r="CH178" s="0"/>
      <c r="CI178" s="0"/>
      <c r="CJ178" s="0"/>
      <c r="CK178" s="0"/>
      <c r="CL178" s="0"/>
      <c r="CM178" s="0"/>
      <c r="CN178" s="0"/>
      <c r="CO178" s="0"/>
      <c r="CP178" s="0"/>
      <c r="CQ178" s="0"/>
      <c r="CR178" s="0"/>
      <c r="CS178" s="0"/>
      <c r="CT178" s="0"/>
      <c r="CU178" s="0"/>
      <c r="CV178" s="0"/>
      <c r="CW178" s="0"/>
      <c r="CX178" s="0"/>
      <c r="CY178" s="0"/>
      <c r="CZ178" s="0"/>
      <c r="DA178" s="0"/>
      <c r="DB178" s="0"/>
      <c r="DC178" s="0"/>
      <c r="DD178" s="0"/>
      <c r="DE178" s="0"/>
      <c r="DF178" s="0"/>
      <c r="DG178" s="0"/>
      <c r="DH178" s="0"/>
      <c r="DI178" s="0"/>
      <c r="DJ178" s="0"/>
      <c r="DK178" s="0"/>
      <c r="DL178" s="0"/>
      <c r="DM178" s="0"/>
      <c r="DN178" s="0"/>
      <c r="DO178" s="0"/>
      <c r="DP178" s="0"/>
      <c r="DQ178" s="0"/>
      <c r="DR178" s="0"/>
      <c r="DS178" s="0"/>
      <c r="DT178" s="0"/>
      <c r="DU178" s="0"/>
      <c r="DV178" s="0"/>
      <c r="DW178" s="0"/>
      <c r="DX178" s="0"/>
      <c r="DY178" s="0"/>
      <c r="DZ178" s="0"/>
      <c r="EA178" s="0"/>
      <c r="EB178" s="0"/>
      <c r="EC178" s="0"/>
      <c r="ED178" s="0"/>
      <c r="EE178" s="0"/>
      <c r="EF178" s="0"/>
      <c r="EG178" s="0"/>
      <c r="EH178" s="0"/>
      <c r="EI178" s="0"/>
      <c r="EJ178" s="0"/>
      <c r="EK178" s="0"/>
      <c r="EL178" s="0"/>
      <c r="EM178" s="0"/>
      <c r="EN178" s="0"/>
      <c r="EO178" s="0"/>
      <c r="EP178" s="0"/>
      <c r="EQ178" s="0"/>
      <c r="ER178" s="0"/>
      <c r="ES178" s="0"/>
      <c r="ET178" s="0"/>
      <c r="EU178" s="0"/>
      <c r="EV178" s="0"/>
      <c r="EW178" s="0"/>
      <c r="EX178" s="0"/>
      <c r="EY178" s="0"/>
      <c r="EZ178" s="0"/>
      <c r="FA178" s="0"/>
      <c r="FB178" s="0"/>
      <c r="FC178" s="0"/>
      <c r="FD178" s="0"/>
      <c r="FE178" s="0"/>
      <c r="FF178" s="0"/>
      <c r="FG178" s="0"/>
      <c r="FH178" s="0"/>
      <c r="FI178" s="0"/>
      <c r="FJ178" s="0"/>
      <c r="FK178" s="0"/>
      <c r="FL178" s="0"/>
      <c r="FM178" s="0"/>
      <c r="FN178" s="0"/>
      <c r="FO178" s="0"/>
      <c r="FP178" s="0"/>
      <c r="FQ178" s="0"/>
      <c r="FR178" s="0"/>
      <c r="FS178" s="0"/>
      <c r="FT178" s="0"/>
      <c r="FU178" s="0"/>
      <c r="FV178" s="0"/>
      <c r="FW178" s="0"/>
      <c r="FX178" s="0"/>
      <c r="FY178" s="0"/>
      <c r="FZ178" s="0"/>
      <c r="GA178" s="0"/>
      <c r="GB178" s="0"/>
      <c r="GC178" s="0"/>
      <c r="GD178" s="0"/>
      <c r="GE178" s="0"/>
      <c r="GF178" s="0"/>
      <c r="GG178" s="0"/>
      <c r="GH178" s="0"/>
      <c r="GI178" s="0"/>
      <c r="GJ178" s="0"/>
      <c r="GK178" s="0"/>
      <c r="GL178" s="0"/>
      <c r="GM178" s="0"/>
      <c r="GN178" s="0"/>
      <c r="GO178" s="0"/>
      <c r="GP178" s="0"/>
      <c r="GQ178" s="0"/>
      <c r="GR178" s="0"/>
      <c r="GS178" s="0"/>
      <c r="GT178" s="0"/>
      <c r="GU178" s="0"/>
      <c r="GV178" s="0"/>
      <c r="GW178" s="0"/>
      <c r="GX178" s="0"/>
      <c r="GY178" s="0"/>
      <c r="GZ178" s="0"/>
      <c r="HA178" s="0"/>
      <c r="HB178" s="0"/>
      <c r="HC178" s="0"/>
      <c r="HD178" s="0"/>
      <c r="HE178" s="0"/>
      <c r="HF178" s="0"/>
      <c r="HG178" s="0"/>
      <c r="HH178" s="0"/>
      <c r="HI178" s="0"/>
      <c r="HJ178" s="0"/>
      <c r="HK178" s="0"/>
      <c r="HL178" s="0"/>
      <c r="HM178" s="0"/>
      <c r="HN178" s="0"/>
      <c r="HO178" s="0"/>
      <c r="HP178" s="0"/>
      <c r="HQ178" s="0"/>
      <c r="HR178" s="0"/>
      <c r="HS178" s="0"/>
      <c r="HT178" s="0"/>
      <c r="HU178" s="0"/>
      <c r="HV178" s="0"/>
      <c r="HW178" s="0"/>
      <c r="HX178" s="0"/>
      <c r="HY178" s="0"/>
      <c r="HZ178" s="0"/>
      <c r="IA178" s="0"/>
      <c r="IB178" s="0"/>
      <c r="IC178" s="0"/>
      <c r="ID178" s="0"/>
      <c r="IE178" s="0"/>
      <c r="IF178" s="0"/>
      <c r="IG178" s="0"/>
      <c r="IH178" s="0"/>
      <c r="II178" s="0"/>
      <c r="IJ178" s="0"/>
      <c r="IK178" s="0"/>
      <c r="IL178" s="0"/>
      <c r="IM178" s="0"/>
      <c r="IN178" s="0"/>
      <c r="IO178" s="0"/>
      <c r="IP178" s="0"/>
      <c r="IQ178" s="0"/>
      <c r="IR178" s="0"/>
      <c r="IS178" s="0"/>
      <c r="IT178" s="0"/>
      <c r="IU178" s="0"/>
      <c r="IV178" s="0"/>
      <c r="IW178" s="0"/>
      <c r="IX178" s="0"/>
      <c r="IY178" s="0"/>
      <c r="IZ178" s="0"/>
      <c r="JA178" s="0"/>
      <c r="JB178" s="0"/>
      <c r="JC178" s="0"/>
      <c r="JD178" s="0"/>
      <c r="JE178" s="0"/>
      <c r="JF178" s="0"/>
      <c r="JG178" s="0"/>
      <c r="JH178" s="0"/>
      <c r="JI178" s="0"/>
      <c r="JJ178" s="0"/>
      <c r="JK178" s="0"/>
      <c r="JL178" s="0"/>
      <c r="JM178" s="0"/>
      <c r="JN178" s="0"/>
      <c r="JO178" s="0"/>
      <c r="JP178" s="0"/>
      <c r="JQ178" s="0"/>
      <c r="JR178" s="0"/>
      <c r="JS178" s="0"/>
      <c r="JT178" s="0"/>
      <c r="JU178" s="0"/>
      <c r="JV178" s="0"/>
      <c r="JW178" s="0"/>
      <c r="JX178" s="0"/>
      <c r="JY178" s="0"/>
      <c r="JZ178" s="0"/>
      <c r="KA178" s="0"/>
      <c r="KB178" s="0"/>
      <c r="KC178" s="0"/>
      <c r="KD178" s="0"/>
      <c r="KE178" s="0"/>
      <c r="KF178" s="0"/>
      <c r="KG178" s="0"/>
      <c r="KH178" s="0"/>
      <c r="KI178" s="0"/>
      <c r="KJ178" s="0"/>
      <c r="KK178" s="0"/>
      <c r="KL178" s="0"/>
      <c r="KM178" s="0"/>
      <c r="KN178" s="0"/>
      <c r="KO178" s="0"/>
      <c r="KP178" s="0"/>
      <c r="KQ178" s="0"/>
      <c r="KR178" s="0"/>
      <c r="KS178" s="0"/>
      <c r="KT178" s="0"/>
      <c r="KU178" s="0"/>
      <c r="KV178" s="0"/>
      <c r="KW178" s="0"/>
      <c r="KX178" s="0"/>
      <c r="KY178" s="0"/>
      <c r="KZ178" s="0"/>
      <c r="LA178" s="0"/>
      <c r="LB178" s="0"/>
      <c r="LC178" s="0"/>
      <c r="LD178" s="0"/>
      <c r="LE178" s="0"/>
      <c r="LF178" s="0"/>
      <c r="LG178" s="0"/>
      <c r="LH178" s="0"/>
      <c r="LI178" s="0"/>
      <c r="LJ178" s="0"/>
      <c r="LK178" s="0"/>
      <c r="LL178" s="0"/>
      <c r="LM178" s="0"/>
      <c r="LN178" s="0"/>
      <c r="LO178" s="0"/>
      <c r="LP178" s="0"/>
      <c r="LQ178" s="0"/>
      <c r="LR178" s="0"/>
      <c r="LS178" s="0"/>
      <c r="LT178" s="0"/>
      <c r="LU178" s="0"/>
      <c r="LV178" s="0"/>
      <c r="LW178" s="0"/>
      <c r="LX178" s="0"/>
      <c r="LY178" s="0"/>
      <c r="LZ178" s="0"/>
      <c r="MA178" s="0"/>
      <c r="MB178" s="0"/>
      <c r="MC178" s="0"/>
      <c r="MD178" s="0"/>
      <c r="ME178" s="0"/>
      <c r="MF178" s="0"/>
      <c r="MG178" s="0"/>
      <c r="MH178" s="0"/>
      <c r="MI178" s="0"/>
      <c r="MJ178" s="0"/>
      <c r="MK178" s="0"/>
      <c r="ML178" s="0"/>
      <c r="MM178" s="0"/>
      <c r="MN178" s="0"/>
      <c r="MO178" s="0"/>
      <c r="MP178" s="0"/>
      <c r="MQ178" s="0"/>
      <c r="MR178" s="0"/>
      <c r="MS178" s="0"/>
      <c r="MT178" s="0"/>
      <c r="MU178" s="0"/>
      <c r="MV178" s="0"/>
      <c r="MW178" s="0"/>
      <c r="MX178" s="0"/>
      <c r="MY178" s="0"/>
      <c r="MZ178" s="0"/>
      <c r="NA178" s="0"/>
      <c r="NB178" s="0"/>
      <c r="NC178" s="0"/>
      <c r="ND178" s="0"/>
      <c r="NE178" s="0"/>
      <c r="NF178" s="0"/>
      <c r="NG178" s="0"/>
      <c r="NH178" s="0"/>
      <c r="NI178" s="0"/>
      <c r="NJ178" s="0"/>
      <c r="NK178" s="0"/>
      <c r="NL178" s="0"/>
      <c r="NM178" s="0"/>
      <c r="NN178" s="0"/>
      <c r="NO178" s="0"/>
      <c r="NP178" s="0"/>
      <c r="NQ178" s="0"/>
      <c r="NR178" s="0"/>
      <c r="NS178" s="0"/>
      <c r="NT178" s="0"/>
      <c r="NU178" s="0"/>
      <c r="NV178" s="0"/>
      <c r="NW178" s="0"/>
      <c r="NX178" s="0"/>
      <c r="NY178" s="0"/>
      <c r="NZ178" s="0"/>
      <c r="OA178" s="0"/>
      <c r="OB178" s="0"/>
      <c r="OC178" s="0"/>
      <c r="OD178" s="0"/>
      <c r="OE178" s="0"/>
      <c r="OF178" s="0"/>
      <c r="OG178" s="0"/>
      <c r="OH178" s="0"/>
      <c r="OI178" s="0"/>
      <c r="OJ178" s="0"/>
      <c r="OK178" s="0"/>
      <c r="OL178" s="0"/>
      <c r="OM178" s="0"/>
      <c r="ON178" s="0"/>
      <c r="OO178" s="0"/>
      <c r="OP178" s="0"/>
      <c r="OQ178" s="0"/>
      <c r="OR178" s="0"/>
      <c r="OS178" s="0"/>
      <c r="OT178" s="0"/>
      <c r="OU178" s="0"/>
      <c r="OV178" s="0"/>
      <c r="OW178" s="0"/>
      <c r="OX178" s="0"/>
      <c r="OY178" s="0"/>
      <c r="OZ178" s="0"/>
      <c r="PA178" s="0"/>
      <c r="PB178" s="0"/>
      <c r="PC178" s="0"/>
      <c r="PD178" s="0"/>
      <c r="PE178" s="0"/>
      <c r="PF178" s="0"/>
      <c r="PG178" s="0"/>
      <c r="PH178" s="0"/>
      <c r="PI178" s="0"/>
      <c r="PJ178" s="0"/>
      <c r="PK178" s="0"/>
      <c r="PL178" s="0"/>
      <c r="PM178" s="0"/>
      <c r="PN178" s="0"/>
      <c r="PO178" s="0"/>
      <c r="PP178" s="0"/>
      <c r="PQ178" s="0"/>
      <c r="PR178" s="0"/>
      <c r="PS178" s="0"/>
      <c r="PT178" s="0"/>
      <c r="PU178" s="0"/>
      <c r="PV178" s="0"/>
      <c r="PW178" s="0"/>
      <c r="ALV178" s="0"/>
      <c r="ALW178" s="0"/>
      <c r="ALX178" s="0"/>
      <c r="ALY178" s="0"/>
      <c r="ALZ178" s="0"/>
      <c r="AMA178" s="0"/>
      <c r="AMB178" s="0"/>
      <c r="AMC178" s="0"/>
      <c r="AMD178" s="0"/>
      <c r="AME178" s="0"/>
      <c r="AMF178" s="0"/>
      <c r="AMG178" s="0"/>
      <c r="AMH178" s="0"/>
      <c r="AMI178" s="0"/>
      <c r="AMJ178" s="0"/>
    </row>
    <row r="179" s="43" customFormat="true" ht="26.85" hidden="false" customHeight="false" outlineLevel="0" collapsed="false">
      <c r="A179" s="22" t="s">
        <v>20</v>
      </c>
      <c r="B179" s="58" t="s">
        <v>90</v>
      </c>
      <c r="C179" s="23" t="s">
        <v>402</v>
      </c>
      <c r="D179" s="24" t="s">
        <v>92</v>
      </c>
      <c r="E179" s="59" t="s">
        <v>38</v>
      </c>
      <c r="F179" s="41"/>
      <c r="G179" s="27" t="n">
        <v>15</v>
      </c>
      <c r="H179" s="28" t="n">
        <f aca="false">ROUND(F179*G179,2)</f>
        <v>0</v>
      </c>
      <c r="I179" s="0"/>
      <c r="J179" s="0"/>
      <c r="K179" s="0"/>
      <c r="L179" s="0"/>
      <c r="M179" s="0"/>
      <c r="N179" s="0"/>
      <c r="O179" s="0"/>
      <c r="P179" s="0"/>
      <c r="Q179" s="0"/>
      <c r="R179" s="0"/>
      <c r="S179" s="0"/>
      <c r="T179" s="0"/>
      <c r="U179" s="0"/>
      <c r="V179" s="0"/>
      <c r="W179" s="0"/>
      <c r="X179" s="0"/>
      <c r="Y179" s="0"/>
      <c r="Z179" s="0"/>
      <c r="AA179" s="0"/>
      <c r="AB179" s="0"/>
      <c r="AC179" s="0"/>
      <c r="AD179" s="0"/>
      <c r="AE179" s="0"/>
      <c r="AF179" s="0"/>
      <c r="AG179" s="0"/>
      <c r="AH179" s="0"/>
      <c r="AI179" s="0"/>
      <c r="AJ179" s="0"/>
      <c r="AK179" s="0"/>
      <c r="AL179" s="0"/>
      <c r="AM179" s="0"/>
      <c r="AN179" s="0"/>
      <c r="AO179" s="0"/>
      <c r="AP179" s="0"/>
      <c r="AQ179" s="0"/>
      <c r="AR179" s="0"/>
      <c r="AS179" s="0"/>
      <c r="AT179" s="0"/>
      <c r="AU179" s="0"/>
      <c r="AV179" s="0"/>
      <c r="AW179" s="0"/>
      <c r="AX179" s="0"/>
      <c r="AY179" s="0"/>
      <c r="AZ179" s="0"/>
      <c r="BA179" s="0"/>
      <c r="BB179" s="0"/>
      <c r="BC179" s="0"/>
      <c r="BD179" s="0"/>
      <c r="BE179" s="0"/>
      <c r="BF179" s="0"/>
      <c r="BG179" s="0"/>
      <c r="BH179" s="0"/>
      <c r="BI179" s="0"/>
      <c r="BJ179" s="0"/>
      <c r="BK179" s="0"/>
      <c r="BL179" s="0"/>
      <c r="BM179" s="0"/>
      <c r="BN179" s="0"/>
      <c r="BO179" s="0"/>
      <c r="BP179" s="0"/>
      <c r="BQ179" s="0"/>
      <c r="BR179" s="0"/>
      <c r="BS179" s="0"/>
      <c r="BT179" s="0"/>
      <c r="BU179" s="0"/>
      <c r="BV179" s="0"/>
      <c r="BW179" s="0"/>
      <c r="BX179" s="0"/>
      <c r="BY179" s="0"/>
      <c r="BZ179" s="0"/>
      <c r="CA179" s="0"/>
      <c r="CB179" s="0"/>
      <c r="CC179" s="0"/>
      <c r="CD179" s="0"/>
      <c r="CE179" s="0"/>
      <c r="CF179" s="0"/>
      <c r="CG179" s="0"/>
      <c r="CH179" s="0"/>
      <c r="CI179" s="0"/>
      <c r="CJ179" s="0"/>
      <c r="CK179" s="0"/>
      <c r="CL179" s="0"/>
      <c r="CM179" s="0"/>
      <c r="CN179" s="0"/>
      <c r="CO179" s="0"/>
      <c r="CP179" s="0"/>
      <c r="CQ179" s="0"/>
      <c r="CR179" s="0"/>
      <c r="CS179" s="0"/>
      <c r="CT179" s="0"/>
      <c r="CU179" s="0"/>
      <c r="CV179" s="0"/>
      <c r="CW179" s="0"/>
      <c r="CX179" s="0"/>
      <c r="CY179" s="0"/>
      <c r="CZ179" s="0"/>
      <c r="DA179" s="0"/>
      <c r="DB179" s="0"/>
      <c r="DC179" s="0"/>
      <c r="DD179" s="0"/>
      <c r="DE179" s="0"/>
      <c r="DF179" s="0"/>
      <c r="DG179" s="0"/>
      <c r="DH179" s="0"/>
      <c r="DI179" s="0"/>
      <c r="DJ179" s="0"/>
      <c r="DK179" s="0"/>
      <c r="DL179" s="0"/>
      <c r="DM179" s="0"/>
      <c r="DN179" s="0"/>
      <c r="DO179" s="0"/>
      <c r="DP179" s="0"/>
      <c r="DQ179" s="0"/>
      <c r="DR179" s="0"/>
      <c r="DS179" s="0"/>
      <c r="DT179" s="0"/>
      <c r="DU179" s="0"/>
      <c r="DV179" s="0"/>
      <c r="DW179" s="0"/>
      <c r="DX179" s="0"/>
      <c r="DY179" s="0"/>
      <c r="DZ179" s="0"/>
      <c r="EA179" s="0"/>
      <c r="EB179" s="0"/>
      <c r="EC179" s="0"/>
      <c r="ED179" s="0"/>
      <c r="EE179" s="0"/>
      <c r="EF179" s="0"/>
      <c r="EG179" s="0"/>
      <c r="EH179" s="0"/>
      <c r="EI179" s="0"/>
      <c r="EJ179" s="0"/>
      <c r="EK179" s="0"/>
      <c r="EL179" s="0"/>
      <c r="EM179" s="0"/>
      <c r="EN179" s="0"/>
      <c r="EO179" s="0"/>
      <c r="EP179" s="0"/>
      <c r="EQ179" s="0"/>
      <c r="ER179" s="0"/>
      <c r="ES179" s="0"/>
      <c r="ET179" s="0"/>
      <c r="EU179" s="0"/>
      <c r="EV179" s="0"/>
      <c r="EW179" s="0"/>
      <c r="EX179" s="0"/>
      <c r="EY179" s="0"/>
      <c r="EZ179" s="0"/>
      <c r="FA179" s="0"/>
      <c r="FB179" s="0"/>
      <c r="FC179" s="0"/>
      <c r="FD179" s="0"/>
      <c r="FE179" s="0"/>
      <c r="FF179" s="0"/>
      <c r="FG179" s="0"/>
      <c r="FH179" s="0"/>
      <c r="FI179" s="0"/>
      <c r="FJ179" s="0"/>
      <c r="FK179" s="0"/>
      <c r="FL179" s="0"/>
      <c r="FM179" s="0"/>
      <c r="FN179" s="0"/>
      <c r="FO179" s="0"/>
      <c r="FP179" s="0"/>
      <c r="FQ179" s="0"/>
      <c r="FR179" s="0"/>
      <c r="FS179" s="0"/>
      <c r="FT179" s="0"/>
      <c r="FU179" s="0"/>
      <c r="FV179" s="0"/>
      <c r="FW179" s="0"/>
      <c r="FX179" s="0"/>
      <c r="FY179" s="0"/>
      <c r="FZ179" s="0"/>
      <c r="GA179" s="0"/>
      <c r="GB179" s="0"/>
      <c r="GC179" s="0"/>
      <c r="GD179" s="0"/>
      <c r="GE179" s="0"/>
      <c r="GF179" s="0"/>
      <c r="GG179" s="0"/>
      <c r="GH179" s="0"/>
      <c r="GI179" s="0"/>
      <c r="GJ179" s="0"/>
      <c r="GK179" s="0"/>
      <c r="GL179" s="0"/>
      <c r="GM179" s="0"/>
      <c r="GN179" s="0"/>
      <c r="GO179" s="0"/>
      <c r="GP179" s="0"/>
      <c r="GQ179" s="0"/>
      <c r="GR179" s="0"/>
      <c r="GS179" s="0"/>
      <c r="GT179" s="0"/>
      <c r="GU179" s="0"/>
      <c r="GV179" s="0"/>
      <c r="GW179" s="0"/>
      <c r="GX179" s="0"/>
      <c r="GY179" s="0"/>
      <c r="GZ179" s="0"/>
      <c r="HA179" s="0"/>
      <c r="HB179" s="0"/>
      <c r="HC179" s="0"/>
      <c r="HD179" s="0"/>
      <c r="HE179" s="0"/>
      <c r="HF179" s="0"/>
      <c r="HG179" s="0"/>
      <c r="HH179" s="0"/>
      <c r="HI179" s="0"/>
      <c r="HJ179" s="0"/>
      <c r="HK179" s="0"/>
      <c r="HL179" s="0"/>
      <c r="HM179" s="0"/>
      <c r="HN179" s="0"/>
      <c r="HO179" s="0"/>
      <c r="HP179" s="0"/>
      <c r="HQ179" s="0"/>
      <c r="HR179" s="0"/>
      <c r="HS179" s="0"/>
      <c r="HT179" s="0"/>
      <c r="HU179" s="0"/>
      <c r="HV179" s="0"/>
      <c r="HW179" s="0"/>
      <c r="HX179" s="0"/>
      <c r="HY179" s="0"/>
      <c r="HZ179" s="0"/>
      <c r="IA179" s="0"/>
      <c r="IB179" s="0"/>
      <c r="IC179" s="0"/>
      <c r="ID179" s="0"/>
      <c r="IE179" s="0"/>
      <c r="IF179" s="0"/>
      <c r="IG179" s="0"/>
      <c r="IH179" s="0"/>
      <c r="II179" s="0"/>
      <c r="IJ179" s="0"/>
      <c r="IK179" s="0"/>
      <c r="IL179" s="0"/>
      <c r="IM179" s="0"/>
      <c r="IN179" s="0"/>
      <c r="IO179" s="0"/>
      <c r="IP179" s="0"/>
      <c r="IQ179" s="0"/>
      <c r="IR179" s="0"/>
      <c r="IS179" s="0"/>
      <c r="IT179" s="0"/>
      <c r="IU179" s="0"/>
      <c r="IV179" s="0"/>
      <c r="IW179" s="0"/>
      <c r="IX179" s="0"/>
      <c r="IY179" s="0"/>
      <c r="IZ179" s="0"/>
      <c r="JA179" s="0"/>
      <c r="JB179" s="0"/>
      <c r="JC179" s="0"/>
      <c r="JD179" s="0"/>
      <c r="JE179" s="0"/>
      <c r="JF179" s="0"/>
      <c r="JG179" s="0"/>
      <c r="JH179" s="0"/>
      <c r="JI179" s="0"/>
      <c r="JJ179" s="0"/>
      <c r="JK179" s="0"/>
      <c r="JL179" s="0"/>
      <c r="JM179" s="0"/>
      <c r="JN179" s="0"/>
      <c r="JO179" s="0"/>
      <c r="JP179" s="0"/>
      <c r="JQ179" s="0"/>
      <c r="JR179" s="0"/>
      <c r="JS179" s="0"/>
      <c r="JT179" s="0"/>
      <c r="JU179" s="0"/>
      <c r="JV179" s="0"/>
      <c r="JW179" s="0"/>
      <c r="JX179" s="0"/>
      <c r="JY179" s="0"/>
      <c r="JZ179" s="0"/>
      <c r="KA179" s="0"/>
      <c r="KB179" s="0"/>
      <c r="KC179" s="0"/>
      <c r="KD179" s="0"/>
      <c r="KE179" s="0"/>
      <c r="KF179" s="0"/>
      <c r="KG179" s="0"/>
      <c r="KH179" s="0"/>
      <c r="KI179" s="0"/>
      <c r="KJ179" s="0"/>
      <c r="KK179" s="0"/>
      <c r="KL179" s="0"/>
      <c r="KM179" s="0"/>
      <c r="KN179" s="0"/>
      <c r="KO179" s="0"/>
      <c r="KP179" s="0"/>
      <c r="KQ179" s="0"/>
      <c r="KR179" s="0"/>
      <c r="KS179" s="0"/>
      <c r="KT179" s="0"/>
      <c r="KU179" s="0"/>
      <c r="KV179" s="0"/>
      <c r="KW179" s="0"/>
      <c r="KX179" s="0"/>
      <c r="KY179" s="0"/>
      <c r="KZ179" s="0"/>
      <c r="LA179" s="0"/>
      <c r="LB179" s="0"/>
      <c r="LC179" s="0"/>
      <c r="LD179" s="0"/>
      <c r="LE179" s="0"/>
      <c r="LF179" s="0"/>
      <c r="LG179" s="0"/>
      <c r="LH179" s="0"/>
      <c r="LI179" s="0"/>
      <c r="LJ179" s="0"/>
      <c r="LK179" s="0"/>
      <c r="LL179" s="0"/>
      <c r="LM179" s="0"/>
      <c r="LN179" s="0"/>
      <c r="LO179" s="0"/>
      <c r="LP179" s="0"/>
      <c r="LQ179" s="0"/>
      <c r="LR179" s="0"/>
      <c r="LS179" s="0"/>
      <c r="LT179" s="0"/>
      <c r="LU179" s="0"/>
      <c r="LV179" s="0"/>
      <c r="LW179" s="0"/>
      <c r="LX179" s="0"/>
      <c r="LY179" s="0"/>
      <c r="LZ179" s="0"/>
      <c r="MA179" s="0"/>
      <c r="MB179" s="0"/>
      <c r="MC179" s="0"/>
      <c r="MD179" s="0"/>
      <c r="ME179" s="0"/>
      <c r="MF179" s="0"/>
      <c r="MG179" s="0"/>
      <c r="MH179" s="0"/>
      <c r="MI179" s="0"/>
      <c r="MJ179" s="0"/>
      <c r="MK179" s="0"/>
      <c r="ML179" s="0"/>
      <c r="MM179" s="0"/>
      <c r="MN179" s="0"/>
      <c r="MO179" s="0"/>
      <c r="MP179" s="0"/>
      <c r="MQ179" s="0"/>
      <c r="MR179" s="0"/>
      <c r="MS179" s="0"/>
      <c r="MT179" s="0"/>
      <c r="MU179" s="0"/>
      <c r="MV179" s="0"/>
      <c r="MW179" s="0"/>
      <c r="MX179" s="0"/>
      <c r="MY179" s="0"/>
      <c r="MZ179" s="0"/>
      <c r="NA179" s="0"/>
      <c r="NB179" s="0"/>
      <c r="NC179" s="0"/>
      <c r="ND179" s="0"/>
      <c r="NE179" s="0"/>
      <c r="NF179" s="0"/>
      <c r="NG179" s="0"/>
      <c r="NH179" s="0"/>
      <c r="NI179" s="0"/>
      <c r="NJ179" s="0"/>
      <c r="NK179" s="0"/>
      <c r="NL179" s="0"/>
      <c r="NM179" s="0"/>
      <c r="NN179" s="0"/>
      <c r="NO179" s="0"/>
      <c r="NP179" s="0"/>
      <c r="NQ179" s="0"/>
      <c r="NR179" s="0"/>
      <c r="NS179" s="0"/>
      <c r="NT179" s="0"/>
      <c r="NU179" s="0"/>
      <c r="NV179" s="0"/>
      <c r="NW179" s="0"/>
      <c r="NX179" s="0"/>
      <c r="NY179" s="0"/>
      <c r="NZ179" s="0"/>
      <c r="OA179" s="0"/>
      <c r="OB179" s="0"/>
      <c r="OC179" s="0"/>
      <c r="OD179" s="0"/>
      <c r="OE179" s="0"/>
      <c r="OF179" s="0"/>
      <c r="OG179" s="0"/>
      <c r="OH179" s="0"/>
      <c r="OI179" s="0"/>
      <c r="OJ179" s="0"/>
      <c r="OK179" s="0"/>
      <c r="OL179" s="0"/>
      <c r="OM179" s="0"/>
      <c r="ON179" s="0"/>
      <c r="OO179" s="0"/>
      <c r="OP179" s="0"/>
      <c r="OQ179" s="0"/>
      <c r="OR179" s="0"/>
      <c r="OS179" s="0"/>
      <c r="OT179" s="0"/>
      <c r="OU179" s="0"/>
      <c r="OV179" s="0"/>
      <c r="OW179" s="0"/>
      <c r="OX179" s="0"/>
      <c r="OY179" s="0"/>
      <c r="OZ179" s="0"/>
      <c r="PA179" s="0"/>
      <c r="PB179" s="0"/>
      <c r="PC179" s="0"/>
      <c r="PD179" s="0"/>
      <c r="PE179" s="0"/>
      <c r="PF179" s="0"/>
      <c r="PG179" s="0"/>
      <c r="PH179" s="0"/>
      <c r="PI179" s="0"/>
      <c r="PJ179" s="0"/>
      <c r="PK179" s="0"/>
      <c r="PL179" s="0"/>
      <c r="PM179" s="0"/>
      <c r="PN179" s="0"/>
      <c r="PO179" s="0"/>
      <c r="PP179" s="0"/>
      <c r="PQ179" s="0"/>
      <c r="PR179" s="0"/>
      <c r="PS179" s="0"/>
      <c r="PT179" s="0"/>
      <c r="PU179" s="0"/>
      <c r="PV179" s="0"/>
      <c r="PW179" s="0"/>
      <c r="ALV179" s="0"/>
      <c r="ALW179" s="0"/>
      <c r="ALX179" s="0"/>
      <c r="ALY179" s="0"/>
      <c r="ALZ179" s="0"/>
      <c r="AMA179" s="0"/>
      <c r="AMB179" s="0"/>
      <c r="AMC179" s="0"/>
      <c r="AMD179" s="0"/>
      <c r="AME179" s="0"/>
      <c r="AMF179" s="0"/>
      <c r="AMG179" s="0"/>
      <c r="AMH179" s="0"/>
      <c r="AMI179" s="0"/>
      <c r="AMJ179" s="0"/>
    </row>
    <row r="180" s="81" customFormat="true" ht="26.85" hidden="false" customHeight="false" outlineLevel="0" collapsed="false">
      <c r="A180" s="22" t="s">
        <v>20</v>
      </c>
      <c r="B180" s="79" t="s">
        <v>403</v>
      </c>
      <c r="C180" s="23" t="s">
        <v>404</v>
      </c>
      <c r="D180" s="24" t="s">
        <v>405</v>
      </c>
      <c r="E180" s="58" t="s">
        <v>38</v>
      </c>
      <c r="F180" s="41"/>
      <c r="G180" s="27" t="n">
        <v>2.8</v>
      </c>
      <c r="H180" s="28" t="n">
        <f aca="false">ROUND(F180*G180,2)</f>
        <v>0</v>
      </c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  <c r="AB180" s="80"/>
      <c r="AC180" s="80"/>
      <c r="AD180" s="80"/>
      <c r="AE180" s="80"/>
      <c r="AF180" s="80"/>
      <c r="AG180" s="80"/>
      <c r="AH180" s="80"/>
      <c r="AI180" s="80"/>
      <c r="AJ180" s="80"/>
      <c r="AK180" s="80"/>
      <c r="AL180" s="80"/>
      <c r="AM180" s="80"/>
      <c r="AN180" s="80"/>
      <c r="AO180" s="80"/>
      <c r="AP180" s="80"/>
      <c r="AQ180" s="80"/>
      <c r="AR180" s="80"/>
      <c r="AS180" s="80"/>
      <c r="AT180" s="80"/>
      <c r="AU180" s="80"/>
      <c r="AV180" s="80"/>
      <c r="AW180" s="80"/>
      <c r="AX180" s="80"/>
      <c r="AY180" s="80"/>
      <c r="AZ180" s="80"/>
      <c r="BA180" s="80"/>
      <c r="BB180" s="80"/>
      <c r="BC180" s="80"/>
      <c r="BD180" s="80"/>
      <c r="BE180" s="80"/>
      <c r="BF180" s="80"/>
      <c r="BG180" s="80"/>
      <c r="BH180" s="80"/>
      <c r="BI180" s="80"/>
      <c r="BJ180" s="80"/>
      <c r="BK180" s="80"/>
      <c r="BL180" s="80"/>
      <c r="BM180" s="80"/>
      <c r="BN180" s="80"/>
      <c r="BO180" s="80"/>
      <c r="BP180" s="80"/>
      <c r="BQ180" s="80"/>
      <c r="BR180" s="80"/>
      <c r="BS180" s="80"/>
      <c r="BT180" s="80"/>
      <c r="BU180" s="80"/>
      <c r="BV180" s="80"/>
      <c r="BW180" s="80"/>
      <c r="BX180" s="80"/>
      <c r="BY180" s="80"/>
      <c r="BZ180" s="80"/>
      <c r="CA180" s="80"/>
      <c r="CB180" s="80"/>
      <c r="CC180" s="80"/>
      <c r="CD180" s="80"/>
      <c r="CE180" s="80"/>
      <c r="CF180" s="80"/>
      <c r="CG180" s="80"/>
      <c r="CH180" s="80"/>
      <c r="CI180" s="80"/>
      <c r="CJ180" s="80"/>
      <c r="CK180" s="80"/>
      <c r="CL180" s="80"/>
      <c r="CM180" s="80"/>
      <c r="CN180" s="80"/>
      <c r="CO180" s="80"/>
      <c r="CP180" s="80"/>
      <c r="CQ180" s="80"/>
      <c r="CR180" s="80"/>
      <c r="CS180" s="80"/>
      <c r="CT180" s="80"/>
      <c r="CU180" s="80"/>
      <c r="CV180" s="80"/>
      <c r="CW180" s="80"/>
      <c r="CX180" s="80"/>
      <c r="CY180" s="80"/>
      <c r="CZ180" s="80"/>
      <c r="DA180" s="80"/>
      <c r="DB180" s="80"/>
      <c r="DC180" s="80"/>
      <c r="DD180" s="80"/>
      <c r="DE180" s="80"/>
      <c r="DF180" s="80"/>
      <c r="DG180" s="80"/>
      <c r="DH180" s="80"/>
      <c r="DI180" s="80"/>
      <c r="DJ180" s="80"/>
      <c r="DK180" s="80"/>
      <c r="DL180" s="80"/>
      <c r="DM180" s="80"/>
      <c r="DN180" s="80"/>
      <c r="DO180" s="80"/>
      <c r="DP180" s="80"/>
      <c r="DQ180" s="80"/>
      <c r="DR180" s="80"/>
      <c r="DS180" s="80"/>
      <c r="DT180" s="80"/>
      <c r="DU180" s="80"/>
      <c r="DV180" s="80"/>
      <c r="DW180" s="80"/>
      <c r="DX180" s="80"/>
      <c r="DY180" s="80"/>
      <c r="DZ180" s="80"/>
      <c r="EA180" s="80"/>
      <c r="EB180" s="80"/>
      <c r="EC180" s="80"/>
      <c r="ED180" s="80"/>
      <c r="EE180" s="80"/>
      <c r="EF180" s="80"/>
      <c r="EG180" s="80"/>
      <c r="EH180" s="80"/>
      <c r="EI180" s="80"/>
      <c r="EJ180" s="80"/>
      <c r="EK180" s="80"/>
      <c r="EL180" s="80"/>
      <c r="EM180" s="80"/>
      <c r="EN180" s="80"/>
      <c r="EO180" s="80"/>
      <c r="EP180" s="80"/>
      <c r="EQ180" s="80"/>
      <c r="ER180" s="80"/>
      <c r="ES180" s="80"/>
      <c r="ET180" s="80"/>
      <c r="EU180" s="80"/>
      <c r="EV180" s="80"/>
      <c r="EW180" s="80"/>
      <c r="EX180" s="80"/>
      <c r="EY180" s="80"/>
      <c r="EZ180" s="80"/>
      <c r="FA180" s="80"/>
      <c r="FB180" s="80"/>
      <c r="FC180" s="80"/>
      <c r="FD180" s="80"/>
      <c r="FE180" s="80"/>
      <c r="FF180" s="80"/>
      <c r="FG180" s="80"/>
      <c r="FH180" s="80"/>
      <c r="FI180" s="80"/>
      <c r="FJ180" s="80"/>
      <c r="FK180" s="80"/>
      <c r="FL180" s="80"/>
      <c r="FM180" s="80"/>
      <c r="FN180" s="80"/>
      <c r="FO180" s="80"/>
      <c r="FP180" s="80"/>
      <c r="FQ180" s="80"/>
      <c r="FR180" s="80"/>
      <c r="FS180" s="80"/>
      <c r="FT180" s="80"/>
      <c r="FU180" s="80"/>
      <c r="FV180" s="80"/>
      <c r="FW180" s="80"/>
      <c r="FX180" s="80"/>
      <c r="FY180" s="80"/>
      <c r="FZ180" s="80"/>
      <c r="GA180" s="80"/>
      <c r="GB180" s="80"/>
      <c r="GC180" s="80"/>
      <c r="GD180" s="80"/>
      <c r="GE180" s="80"/>
      <c r="GF180" s="80"/>
      <c r="GG180" s="80"/>
      <c r="GH180" s="80"/>
      <c r="GI180" s="80"/>
      <c r="GJ180" s="80"/>
      <c r="GK180" s="80"/>
      <c r="GL180" s="80"/>
      <c r="GM180" s="80"/>
      <c r="GN180" s="80"/>
      <c r="GO180" s="80"/>
      <c r="GP180" s="80"/>
      <c r="GQ180" s="80"/>
      <c r="GR180" s="80"/>
      <c r="GS180" s="80"/>
      <c r="GT180" s="80"/>
      <c r="GU180" s="80"/>
      <c r="GV180" s="80"/>
      <c r="GW180" s="80"/>
      <c r="GX180" s="80"/>
      <c r="GY180" s="80"/>
      <c r="GZ180" s="80"/>
      <c r="HA180" s="80"/>
      <c r="HB180" s="80"/>
      <c r="HC180" s="80"/>
      <c r="HD180" s="80"/>
      <c r="HE180" s="80"/>
      <c r="HF180" s="80"/>
      <c r="HG180" s="80"/>
      <c r="HH180" s="80"/>
      <c r="HI180" s="80"/>
      <c r="HJ180" s="80"/>
      <c r="HK180" s="80"/>
      <c r="HL180" s="80"/>
      <c r="HM180" s="80"/>
      <c r="HN180" s="80"/>
      <c r="HO180" s="80"/>
      <c r="HP180" s="80"/>
      <c r="HQ180" s="80"/>
      <c r="HR180" s="80"/>
      <c r="HS180" s="80"/>
      <c r="HT180" s="80"/>
      <c r="HU180" s="80"/>
      <c r="HV180" s="80"/>
      <c r="HW180" s="80"/>
      <c r="HX180" s="80"/>
      <c r="HY180" s="80"/>
      <c r="HZ180" s="80"/>
      <c r="IA180" s="80"/>
      <c r="IB180" s="80"/>
      <c r="IC180" s="80"/>
      <c r="ID180" s="80"/>
      <c r="IE180" s="80"/>
      <c r="IF180" s="80"/>
      <c r="IG180" s="80"/>
      <c r="IH180" s="80"/>
      <c r="II180" s="80"/>
      <c r="IJ180" s="80"/>
      <c r="IK180" s="80"/>
      <c r="IL180" s="80"/>
      <c r="IM180" s="80"/>
      <c r="IN180" s="80"/>
      <c r="IO180" s="80"/>
      <c r="IP180" s="80"/>
      <c r="IQ180" s="80"/>
      <c r="IR180" s="80"/>
      <c r="IS180" s="80"/>
      <c r="IT180" s="80"/>
      <c r="IU180" s="80"/>
      <c r="IV180" s="80"/>
      <c r="IW180" s="80"/>
      <c r="IX180" s="80"/>
      <c r="IY180" s="80"/>
      <c r="IZ180" s="80"/>
      <c r="JA180" s="80"/>
      <c r="JB180" s="80"/>
      <c r="JC180" s="80"/>
      <c r="JD180" s="80"/>
      <c r="JE180" s="80"/>
      <c r="JF180" s="80"/>
      <c r="JG180" s="80"/>
      <c r="JH180" s="80"/>
      <c r="JI180" s="80"/>
      <c r="JJ180" s="80"/>
      <c r="JK180" s="80"/>
      <c r="JL180" s="80"/>
      <c r="JM180" s="80"/>
      <c r="JN180" s="80"/>
      <c r="JO180" s="80"/>
      <c r="JP180" s="80"/>
      <c r="JQ180" s="80"/>
      <c r="JR180" s="80"/>
      <c r="JS180" s="80"/>
      <c r="JT180" s="80"/>
      <c r="JU180" s="80"/>
      <c r="JV180" s="80"/>
      <c r="JW180" s="80"/>
      <c r="JX180" s="80"/>
      <c r="JY180" s="80"/>
      <c r="JZ180" s="80"/>
      <c r="KA180" s="80"/>
      <c r="KB180" s="80"/>
      <c r="KC180" s="80"/>
      <c r="KD180" s="80"/>
      <c r="KE180" s="80"/>
      <c r="KF180" s="80"/>
      <c r="KG180" s="80"/>
      <c r="KH180" s="80"/>
      <c r="KI180" s="80"/>
      <c r="KJ180" s="80"/>
      <c r="KK180" s="80"/>
      <c r="KL180" s="80"/>
      <c r="KM180" s="80"/>
      <c r="KN180" s="80"/>
      <c r="KO180" s="80"/>
      <c r="KP180" s="80"/>
      <c r="KQ180" s="80"/>
      <c r="KR180" s="80"/>
      <c r="KS180" s="80"/>
      <c r="KT180" s="80"/>
      <c r="KU180" s="80"/>
      <c r="KV180" s="80"/>
      <c r="KW180" s="80"/>
      <c r="KX180" s="80"/>
      <c r="KY180" s="80"/>
      <c r="KZ180" s="80"/>
      <c r="LA180" s="80"/>
      <c r="LB180" s="80"/>
      <c r="LC180" s="80"/>
      <c r="LD180" s="80"/>
      <c r="LE180" s="80"/>
      <c r="LF180" s="80"/>
      <c r="LG180" s="80"/>
      <c r="LH180" s="80"/>
      <c r="LI180" s="80"/>
      <c r="LJ180" s="80"/>
      <c r="LK180" s="80"/>
      <c r="LL180" s="80"/>
      <c r="LM180" s="80"/>
      <c r="LN180" s="80"/>
      <c r="LO180" s="80"/>
      <c r="LP180" s="80"/>
      <c r="LQ180" s="80"/>
      <c r="LR180" s="80"/>
      <c r="LS180" s="80"/>
      <c r="LT180" s="80"/>
      <c r="LU180" s="80"/>
      <c r="LV180" s="80"/>
      <c r="LW180" s="80"/>
      <c r="LX180" s="80"/>
      <c r="LY180" s="80"/>
      <c r="LZ180" s="80"/>
      <c r="MA180" s="80"/>
      <c r="MB180" s="80"/>
      <c r="MC180" s="80"/>
      <c r="MD180" s="80"/>
      <c r="ME180" s="80"/>
      <c r="MF180" s="80"/>
      <c r="MG180" s="80"/>
      <c r="MH180" s="80"/>
      <c r="MI180" s="80"/>
      <c r="MJ180" s="80"/>
      <c r="MK180" s="80"/>
      <c r="ML180" s="80"/>
      <c r="MM180" s="80"/>
      <c r="MN180" s="80"/>
      <c r="MO180" s="80"/>
      <c r="MP180" s="80"/>
      <c r="MQ180" s="80"/>
      <c r="MR180" s="80"/>
      <c r="MS180" s="80"/>
      <c r="MT180" s="80"/>
      <c r="MU180" s="80"/>
      <c r="MV180" s="80"/>
      <c r="MW180" s="80"/>
      <c r="MX180" s="80"/>
      <c r="MY180" s="80"/>
      <c r="MZ180" s="80"/>
      <c r="NA180" s="80"/>
      <c r="NB180" s="80"/>
      <c r="NC180" s="80"/>
      <c r="ND180" s="80"/>
      <c r="NE180" s="80"/>
      <c r="NF180" s="80"/>
      <c r="NG180" s="80"/>
      <c r="NH180" s="80"/>
      <c r="NI180" s="80"/>
      <c r="NJ180" s="80"/>
      <c r="NK180" s="80"/>
      <c r="NL180" s="80"/>
      <c r="NM180" s="80"/>
      <c r="NN180" s="80"/>
      <c r="NO180" s="80"/>
      <c r="NP180" s="80"/>
      <c r="NQ180" s="80"/>
      <c r="NR180" s="80"/>
      <c r="NS180" s="80"/>
      <c r="NT180" s="80"/>
      <c r="NU180" s="80"/>
      <c r="NV180" s="80"/>
      <c r="NW180" s="80"/>
      <c r="NX180" s="80"/>
      <c r="NY180" s="80"/>
      <c r="NZ180" s="80"/>
      <c r="OA180" s="80"/>
      <c r="OB180" s="80"/>
      <c r="OC180" s="80"/>
      <c r="OD180" s="80"/>
      <c r="OE180" s="80"/>
      <c r="OF180" s="80"/>
      <c r="OG180" s="80"/>
      <c r="OH180" s="80"/>
      <c r="OI180" s="80"/>
      <c r="OJ180" s="80"/>
      <c r="OK180" s="80"/>
      <c r="OL180" s="80"/>
      <c r="OM180" s="80"/>
      <c r="ON180" s="80"/>
      <c r="OO180" s="80"/>
      <c r="OP180" s="80"/>
      <c r="OQ180" s="80"/>
      <c r="OR180" s="80"/>
      <c r="OS180" s="80"/>
      <c r="OT180" s="80"/>
      <c r="OU180" s="80"/>
      <c r="OV180" s="80"/>
      <c r="OW180" s="80"/>
      <c r="OX180" s="80"/>
      <c r="OY180" s="80"/>
      <c r="OZ180" s="80"/>
      <c r="PA180" s="80"/>
      <c r="PB180" s="80"/>
      <c r="PC180" s="80"/>
      <c r="PD180" s="80"/>
      <c r="PE180" s="80"/>
      <c r="PF180" s="80"/>
      <c r="PG180" s="80"/>
      <c r="PH180" s="80"/>
      <c r="PI180" s="80"/>
      <c r="PJ180" s="80"/>
      <c r="PK180" s="80"/>
      <c r="PL180" s="80"/>
      <c r="PM180" s="80"/>
      <c r="PN180" s="80"/>
      <c r="PO180" s="80"/>
      <c r="PP180" s="80"/>
      <c r="PQ180" s="80"/>
      <c r="PR180" s="80"/>
      <c r="PS180" s="80"/>
      <c r="PT180" s="80"/>
      <c r="PU180" s="80"/>
      <c r="PV180" s="80"/>
      <c r="PW180" s="80"/>
      <c r="ALV180" s="0"/>
      <c r="ALW180" s="0"/>
      <c r="ALX180" s="0"/>
      <c r="ALY180" s="0"/>
      <c r="ALZ180" s="0"/>
      <c r="AMA180" s="0"/>
      <c r="AMB180" s="0"/>
      <c r="AMC180" s="0"/>
      <c r="AMD180" s="0"/>
      <c r="AME180" s="0"/>
      <c r="AMF180" s="0"/>
      <c r="AMG180" s="0"/>
      <c r="AMH180" s="0"/>
      <c r="AMI180" s="0"/>
      <c r="AMJ180" s="0"/>
    </row>
    <row r="181" s="43" customFormat="true" ht="26.85" hidden="false" customHeight="false" outlineLevel="0" collapsed="false">
      <c r="A181" s="22" t="s">
        <v>20</v>
      </c>
      <c r="B181" s="58" t="s">
        <v>90</v>
      </c>
      <c r="C181" s="23" t="s">
        <v>406</v>
      </c>
      <c r="D181" s="24" t="s">
        <v>92</v>
      </c>
      <c r="E181" s="58" t="s">
        <v>38</v>
      </c>
      <c r="F181" s="41"/>
      <c r="G181" s="27" t="n">
        <v>2.8</v>
      </c>
      <c r="H181" s="28" t="n">
        <f aca="false">ROUND(F181*G181,2)</f>
        <v>0</v>
      </c>
      <c r="I181" s="0"/>
      <c r="J181" s="0"/>
      <c r="K181" s="0"/>
      <c r="L181" s="0"/>
      <c r="M181" s="0"/>
      <c r="N181" s="0"/>
      <c r="O181" s="0"/>
      <c r="P181" s="0"/>
      <c r="Q181" s="0"/>
      <c r="R181" s="0"/>
      <c r="S181" s="0"/>
      <c r="T181" s="0"/>
      <c r="U181" s="0"/>
      <c r="V181" s="0"/>
      <c r="W181" s="0"/>
      <c r="X181" s="0"/>
      <c r="Y181" s="0"/>
      <c r="Z181" s="0"/>
      <c r="AA181" s="0"/>
      <c r="AB181" s="0"/>
      <c r="AC181" s="0"/>
      <c r="AD181" s="0"/>
      <c r="AE181" s="0"/>
      <c r="AF181" s="0"/>
      <c r="AG181" s="0"/>
      <c r="AH181" s="0"/>
      <c r="AI181" s="0"/>
      <c r="AJ181" s="0"/>
      <c r="AK181" s="0"/>
      <c r="AL181" s="0"/>
      <c r="AM181" s="0"/>
      <c r="AN181" s="0"/>
      <c r="AO181" s="0"/>
      <c r="AP181" s="0"/>
      <c r="AQ181" s="0"/>
      <c r="AR181" s="0"/>
      <c r="AS181" s="0"/>
      <c r="AT181" s="0"/>
      <c r="AU181" s="0"/>
      <c r="AV181" s="0"/>
      <c r="AW181" s="0"/>
      <c r="AX181" s="0"/>
      <c r="AY181" s="0"/>
      <c r="AZ181" s="0"/>
      <c r="BA181" s="0"/>
      <c r="BB181" s="0"/>
      <c r="BC181" s="0"/>
      <c r="BD181" s="0"/>
      <c r="BE181" s="0"/>
      <c r="BF181" s="0"/>
      <c r="BG181" s="0"/>
      <c r="BH181" s="0"/>
      <c r="BI181" s="0"/>
      <c r="BJ181" s="0"/>
      <c r="BK181" s="0"/>
      <c r="BL181" s="0"/>
      <c r="BM181" s="0"/>
      <c r="BN181" s="0"/>
      <c r="BO181" s="0"/>
      <c r="BP181" s="0"/>
      <c r="BQ181" s="0"/>
      <c r="BR181" s="0"/>
      <c r="BS181" s="0"/>
      <c r="BT181" s="0"/>
      <c r="BU181" s="0"/>
      <c r="BV181" s="0"/>
      <c r="BW181" s="0"/>
      <c r="BX181" s="0"/>
      <c r="BY181" s="0"/>
      <c r="BZ181" s="0"/>
      <c r="CA181" s="0"/>
      <c r="CB181" s="0"/>
      <c r="CC181" s="0"/>
      <c r="CD181" s="0"/>
      <c r="CE181" s="0"/>
      <c r="CF181" s="0"/>
      <c r="CG181" s="0"/>
      <c r="CH181" s="0"/>
      <c r="CI181" s="0"/>
      <c r="CJ181" s="0"/>
      <c r="CK181" s="0"/>
      <c r="CL181" s="0"/>
      <c r="CM181" s="0"/>
      <c r="CN181" s="0"/>
      <c r="CO181" s="0"/>
      <c r="CP181" s="0"/>
      <c r="CQ181" s="0"/>
      <c r="CR181" s="0"/>
      <c r="CS181" s="0"/>
      <c r="CT181" s="0"/>
      <c r="CU181" s="0"/>
      <c r="CV181" s="0"/>
      <c r="CW181" s="0"/>
      <c r="CX181" s="0"/>
      <c r="CY181" s="0"/>
      <c r="CZ181" s="0"/>
      <c r="DA181" s="0"/>
      <c r="DB181" s="0"/>
      <c r="DC181" s="0"/>
      <c r="DD181" s="0"/>
      <c r="DE181" s="0"/>
      <c r="DF181" s="0"/>
      <c r="DG181" s="0"/>
      <c r="DH181" s="0"/>
      <c r="DI181" s="0"/>
      <c r="DJ181" s="0"/>
      <c r="DK181" s="0"/>
      <c r="DL181" s="0"/>
      <c r="DM181" s="0"/>
      <c r="DN181" s="0"/>
      <c r="DO181" s="0"/>
      <c r="DP181" s="0"/>
      <c r="DQ181" s="0"/>
      <c r="DR181" s="0"/>
      <c r="DS181" s="0"/>
      <c r="DT181" s="0"/>
      <c r="DU181" s="0"/>
      <c r="DV181" s="0"/>
      <c r="DW181" s="0"/>
      <c r="DX181" s="0"/>
      <c r="DY181" s="0"/>
      <c r="DZ181" s="0"/>
      <c r="EA181" s="0"/>
      <c r="EB181" s="0"/>
      <c r="EC181" s="0"/>
      <c r="ED181" s="0"/>
      <c r="EE181" s="0"/>
      <c r="EF181" s="0"/>
      <c r="EG181" s="0"/>
      <c r="EH181" s="0"/>
      <c r="EI181" s="0"/>
      <c r="EJ181" s="0"/>
      <c r="EK181" s="0"/>
      <c r="EL181" s="0"/>
      <c r="EM181" s="0"/>
      <c r="EN181" s="0"/>
      <c r="EO181" s="0"/>
      <c r="EP181" s="0"/>
      <c r="EQ181" s="0"/>
      <c r="ER181" s="0"/>
      <c r="ES181" s="0"/>
      <c r="ET181" s="0"/>
      <c r="EU181" s="0"/>
      <c r="EV181" s="0"/>
      <c r="EW181" s="0"/>
      <c r="EX181" s="0"/>
      <c r="EY181" s="0"/>
      <c r="EZ181" s="0"/>
      <c r="FA181" s="0"/>
      <c r="FB181" s="0"/>
      <c r="FC181" s="0"/>
      <c r="FD181" s="0"/>
      <c r="FE181" s="0"/>
      <c r="FF181" s="0"/>
      <c r="FG181" s="0"/>
      <c r="FH181" s="0"/>
      <c r="FI181" s="0"/>
      <c r="FJ181" s="0"/>
      <c r="FK181" s="0"/>
      <c r="FL181" s="0"/>
      <c r="FM181" s="0"/>
      <c r="FN181" s="0"/>
      <c r="FO181" s="0"/>
      <c r="FP181" s="0"/>
      <c r="FQ181" s="0"/>
      <c r="FR181" s="0"/>
      <c r="FS181" s="0"/>
      <c r="FT181" s="0"/>
      <c r="FU181" s="0"/>
      <c r="FV181" s="0"/>
      <c r="FW181" s="0"/>
      <c r="FX181" s="0"/>
      <c r="FY181" s="0"/>
      <c r="FZ181" s="0"/>
      <c r="GA181" s="0"/>
      <c r="GB181" s="0"/>
      <c r="GC181" s="0"/>
      <c r="GD181" s="0"/>
      <c r="GE181" s="0"/>
      <c r="GF181" s="0"/>
      <c r="GG181" s="0"/>
      <c r="GH181" s="0"/>
      <c r="GI181" s="0"/>
      <c r="GJ181" s="0"/>
      <c r="GK181" s="0"/>
      <c r="GL181" s="0"/>
      <c r="GM181" s="0"/>
      <c r="GN181" s="0"/>
      <c r="GO181" s="0"/>
      <c r="GP181" s="0"/>
      <c r="GQ181" s="0"/>
      <c r="GR181" s="0"/>
      <c r="GS181" s="0"/>
      <c r="GT181" s="0"/>
      <c r="GU181" s="0"/>
      <c r="GV181" s="0"/>
      <c r="GW181" s="0"/>
      <c r="GX181" s="0"/>
      <c r="GY181" s="0"/>
      <c r="GZ181" s="0"/>
      <c r="HA181" s="0"/>
      <c r="HB181" s="0"/>
      <c r="HC181" s="0"/>
      <c r="HD181" s="0"/>
      <c r="HE181" s="0"/>
      <c r="HF181" s="0"/>
      <c r="HG181" s="0"/>
      <c r="HH181" s="0"/>
      <c r="HI181" s="0"/>
      <c r="HJ181" s="0"/>
      <c r="HK181" s="0"/>
      <c r="HL181" s="0"/>
      <c r="HM181" s="0"/>
      <c r="HN181" s="0"/>
      <c r="HO181" s="0"/>
      <c r="HP181" s="0"/>
      <c r="HQ181" s="0"/>
      <c r="HR181" s="0"/>
      <c r="HS181" s="0"/>
      <c r="HT181" s="0"/>
      <c r="HU181" s="0"/>
      <c r="HV181" s="0"/>
      <c r="HW181" s="0"/>
      <c r="HX181" s="0"/>
      <c r="HY181" s="0"/>
      <c r="HZ181" s="0"/>
      <c r="IA181" s="0"/>
      <c r="IB181" s="0"/>
      <c r="IC181" s="0"/>
      <c r="ID181" s="0"/>
      <c r="IE181" s="0"/>
      <c r="IF181" s="0"/>
      <c r="IG181" s="0"/>
      <c r="IH181" s="0"/>
      <c r="II181" s="0"/>
      <c r="IJ181" s="0"/>
      <c r="IK181" s="0"/>
      <c r="IL181" s="0"/>
      <c r="IM181" s="0"/>
      <c r="IN181" s="0"/>
      <c r="IO181" s="0"/>
      <c r="IP181" s="0"/>
      <c r="IQ181" s="0"/>
      <c r="IR181" s="0"/>
      <c r="IS181" s="0"/>
      <c r="IT181" s="0"/>
      <c r="IU181" s="0"/>
      <c r="IV181" s="0"/>
      <c r="IW181" s="0"/>
      <c r="IX181" s="0"/>
      <c r="IY181" s="0"/>
      <c r="IZ181" s="0"/>
      <c r="JA181" s="0"/>
      <c r="JB181" s="0"/>
      <c r="JC181" s="0"/>
      <c r="JD181" s="0"/>
      <c r="JE181" s="0"/>
      <c r="JF181" s="0"/>
      <c r="JG181" s="0"/>
      <c r="JH181" s="0"/>
      <c r="JI181" s="0"/>
      <c r="JJ181" s="0"/>
      <c r="JK181" s="0"/>
      <c r="JL181" s="0"/>
      <c r="JM181" s="0"/>
      <c r="JN181" s="0"/>
      <c r="JO181" s="0"/>
      <c r="JP181" s="0"/>
      <c r="JQ181" s="0"/>
      <c r="JR181" s="0"/>
      <c r="JS181" s="0"/>
      <c r="JT181" s="0"/>
      <c r="JU181" s="0"/>
      <c r="JV181" s="0"/>
      <c r="JW181" s="0"/>
      <c r="JX181" s="0"/>
      <c r="JY181" s="0"/>
      <c r="JZ181" s="0"/>
      <c r="KA181" s="0"/>
      <c r="KB181" s="0"/>
      <c r="KC181" s="0"/>
      <c r="KD181" s="0"/>
      <c r="KE181" s="0"/>
      <c r="KF181" s="0"/>
      <c r="KG181" s="0"/>
      <c r="KH181" s="0"/>
      <c r="KI181" s="0"/>
      <c r="KJ181" s="0"/>
      <c r="KK181" s="0"/>
      <c r="KL181" s="0"/>
      <c r="KM181" s="0"/>
      <c r="KN181" s="0"/>
      <c r="KO181" s="0"/>
      <c r="KP181" s="0"/>
      <c r="KQ181" s="0"/>
      <c r="KR181" s="0"/>
      <c r="KS181" s="0"/>
      <c r="KT181" s="0"/>
      <c r="KU181" s="0"/>
      <c r="KV181" s="0"/>
      <c r="KW181" s="0"/>
      <c r="KX181" s="0"/>
      <c r="KY181" s="0"/>
      <c r="KZ181" s="0"/>
      <c r="LA181" s="0"/>
      <c r="LB181" s="0"/>
      <c r="LC181" s="0"/>
      <c r="LD181" s="0"/>
      <c r="LE181" s="0"/>
      <c r="LF181" s="0"/>
      <c r="LG181" s="0"/>
      <c r="LH181" s="0"/>
      <c r="LI181" s="0"/>
      <c r="LJ181" s="0"/>
      <c r="LK181" s="0"/>
      <c r="LL181" s="0"/>
      <c r="LM181" s="0"/>
      <c r="LN181" s="0"/>
      <c r="LO181" s="0"/>
      <c r="LP181" s="0"/>
      <c r="LQ181" s="0"/>
      <c r="LR181" s="0"/>
      <c r="LS181" s="0"/>
      <c r="LT181" s="0"/>
      <c r="LU181" s="0"/>
      <c r="LV181" s="0"/>
      <c r="LW181" s="0"/>
      <c r="LX181" s="0"/>
      <c r="LY181" s="0"/>
      <c r="LZ181" s="0"/>
      <c r="MA181" s="0"/>
      <c r="MB181" s="0"/>
      <c r="MC181" s="0"/>
      <c r="MD181" s="0"/>
      <c r="ME181" s="0"/>
      <c r="MF181" s="0"/>
      <c r="MG181" s="0"/>
      <c r="MH181" s="0"/>
      <c r="MI181" s="0"/>
      <c r="MJ181" s="0"/>
      <c r="MK181" s="0"/>
      <c r="ML181" s="0"/>
      <c r="MM181" s="0"/>
      <c r="MN181" s="0"/>
      <c r="MO181" s="0"/>
      <c r="MP181" s="0"/>
      <c r="MQ181" s="0"/>
      <c r="MR181" s="0"/>
      <c r="MS181" s="0"/>
      <c r="MT181" s="0"/>
      <c r="MU181" s="0"/>
      <c r="MV181" s="0"/>
      <c r="MW181" s="0"/>
      <c r="MX181" s="0"/>
      <c r="MY181" s="0"/>
      <c r="MZ181" s="0"/>
      <c r="NA181" s="0"/>
      <c r="NB181" s="0"/>
      <c r="NC181" s="0"/>
      <c r="ND181" s="0"/>
      <c r="NE181" s="0"/>
      <c r="NF181" s="0"/>
      <c r="NG181" s="0"/>
      <c r="NH181" s="0"/>
      <c r="NI181" s="0"/>
      <c r="NJ181" s="0"/>
      <c r="NK181" s="0"/>
      <c r="NL181" s="0"/>
      <c r="NM181" s="0"/>
      <c r="NN181" s="0"/>
      <c r="NO181" s="0"/>
      <c r="NP181" s="0"/>
      <c r="NQ181" s="0"/>
      <c r="NR181" s="0"/>
      <c r="NS181" s="0"/>
      <c r="NT181" s="0"/>
      <c r="NU181" s="0"/>
      <c r="NV181" s="0"/>
      <c r="NW181" s="0"/>
      <c r="NX181" s="0"/>
      <c r="NY181" s="0"/>
      <c r="NZ181" s="0"/>
      <c r="OA181" s="0"/>
      <c r="OB181" s="0"/>
      <c r="OC181" s="0"/>
      <c r="OD181" s="0"/>
      <c r="OE181" s="0"/>
      <c r="OF181" s="0"/>
      <c r="OG181" s="0"/>
      <c r="OH181" s="0"/>
      <c r="OI181" s="0"/>
      <c r="OJ181" s="0"/>
      <c r="OK181" s="0"/>
      <c r="OL181" s="0"/>
      <c r="OM181" s="0"/>
      <c r="ON181" s="0"/>
      <c r="OO181" s="0"/>
      <c r="OP181" s="0"/>
      <c r="OQ181" s="0"/>
      <c r="OR181" s="0"/>
      <c r="OS181" s="0"/>
      <c r="OT181" s="0"/>
      <c r="OU181" s="0"/>
      <c r="OV181" s="0"/>
      <c r="OW181" s="0"/>
      <c r="OX181" s="0"/>
      <c r="OY181" s="0"/>
      <c r="OZ181" s="0"/>
      <c r="PA181" s="0"/>
      <c r="PB181" s="0"/>
      <c r="PC181" s="0"/>
      <c r="PD181" s="0"/>
      <c r="PE181" s="0"/>
      <c r="PF181" s="0"/>
      <c r="PG181" s="0"/>
      <c r="PH181" s="0"/>
      <c r="PI181" s="0"/>
      <c r="PJ181" s="0"/>
      <c r="PK181" s="0"/>
      <c r="PL181" s="0"/>
      <c r="PM181" s="0"/>
      <c r="PN181" s="0"/>
      <c r="PO181" s="0"/>
      <c r="PP181" s="0"/>
      <c r="PQ181" s="0"/>
      <c r="PR181" s="0"/>
      <c r="PS181" s="0"/>
      <c r="PT181" s="0"/>
      <c r="PU181" s="0"/>
      <c r="PV181" s="0"/>
      <c r="PW181" s="0"/>
      <c r="ALV181" s="0"/>
      <c r="ALW181" s="0"/>
      <c r="ALX181" s="0"/>
      <c r="ALY181" s="0"/>
      <c r="ALZ181" s="0"/>
      <c r="AMA181" s="0"/>
      <c r="AMB181" s="0"/>
      <c r="AMC181" s="0"/>
      <c r="AMD181" s="0"/>
      <c r="AME181" s="0"/>
      <c r="AMF181" s="0"/>
      <c r="AMG181" s="0"/>
      <c r="AMH181" s="0"/>
      <c r="AMI181" s="0"/>
      <c r="AMJ181" s="0"/>
    </row>
    <row r="182" s="43" customFormat="true" ht="26.85" hidden="false" customHeight="false" outlineLevel="0" collapsed="false">
      <c r="A182" s="58" t="s">
        <v>46</v>
      </c>
      <c r="B182" s="82" t="s">
        <v>407</v>
      </c>
      <c r="C182" s="23" t="s">
        <v>408</v>
      </c>
      <c r="D182" s="83" t="s">
        <v>409</v>
      </c>
      <c r="E182" s="59" t="s">
        <v>67</v>
      </c>
      <c r="F182" s="41"/>
      <c r="G182" s="27" t="n">
        <v>2</v>
      </c>
      <c r="H182" s="28" t="n">
        <f aca="false">ROUND(F182*G182,2)</f>
        <v>0</v>
      </c>
      <c r="I182" s="0"/>
      <c r="J182" s="0"/>
      <c r="K182" s="0"/>
      <c r="L182" s="0"/>
      <c r="M182" s="0"/>
      <c r="N182" s="0"/>
      <c r="O182" s="0"/>
      <c r="P182" s="0"/>
      <c r="Q182" s="0"/>
      <c r="R182" s="0"/>
      <c r="S182" s="0"/>
      <c r="T182" s="0"/>
      <c r="U182" s="0"/>
      <c r="V182" s="0"/>
      <c r="W182" s="0"/>
      <c r="X182" s="0"/>
      <c r="Y182" s="0"/>
      <c r="Z182" s="0"/>
      <c r="AA182" s="0"/>
      <c r="AB182" s="0"/>
      <c r="AC182" s="0"/>
      <c r="AD182" s="0"/>
      <c r="AE182" s="0"/>
      <c r="AF182" s="0"/>
      <c r="AG182" s="0"/>
      <c r="AH182" s="0"/>
      <c r="AI182" s="0"/>
      <c r="AJ182" s="0"/>
      <c r="AK182" s="0"/>
      <c r="AL182" s="0"/>
      <c r="AM182" s="0"/>
      <c r="AN182" s="0"/>
      <c r="AO182" s="0"/>
      <c r="AP182" s="0"/>
      <c r="AQ182" s="0"/>
      <c r="AR182" s="0"/>
      <c r="AS182" s="0"/>
      <c r="AT182" s="0"/>
      <c r="AU182" s="0"/>
      <c r="AV182" s="0"/>
      <c r="AW182" s="0"/>
      <c r="AX182" s="0"/>
      <c r="AY182" s="0"/>
      <c r="AZ182" s="0"/>
      <c r="BA182" s="0"/>
      <c r="BB182" s="0"/>
      <c r="BC182" s="0"/>
      <c r="BD182" s="0"/>
      <c r="BE182" s="0"/>
      <c r="BF182" s="0"/>
      <c r="BG182" s="0"/>
      <c r="BH182" s="0"/>
      <c r="BI182" s="0"/>
      <c r="BJ182" s="0"/>
      <c r="BK182" s="0"/>
      <c r="BL182" s="0"/>
      <c r="BM182" s="0"/>
      <c r="BN182" s="0"/>
      <c r="BO182" s="0"/>
      <c r="BP182" s="0"/>
      <c r="BQ182" s="0"/>
      <c r="BR182" s="0"/>
      <c r="BS182" s="0"/>
      <c r="BT182" s="0"/>
      <c r="BU182" s="0"/>
      <c r="BV182" s="0"/>
      <c r="BW182" s="0"/>
      <c r="BX182" s="0"/>
      <c r="BY182" s="0"/>
      <c r="BZ182" s="0"/>
      <c r="CA182" s="0"/>
      <c r="CB182" s="0"/>
      <c r="CC182" s="0"/>
      <c r="CD182" s="0"/>
      <c r="CE182" s="0"/>
      <c r="CF182" s="0"/>
      <c r="CG182" s="0"/>
      <c r="CH182" s="0"/>
      <c r="CI182" s="0"/>
      <c r="CJ182" s="0"/>
      <c r="CK182" s="0"/>
      <c r="CL182" s="0"/>
      <c r="CM182" s="0"/>
      <c r="CN182" s="0"/>
      <c r="CO182" s="0"/>
      <c r="CP182" s="0"/>
      <c r="CQ182" s="0"/>
      <c r="CR182" s="0"/>
      <c r="CS182" s="0"/>
      <c r="CT182" s="0"/>
      <c r="CU182" s="0"/>
      <c r="CV182" s="0"/>
      <c r="CW182" s="0"/>
      <c r="CX182" s="0"/>
      <c r="CY182" s="0"/>
      <c r="CZ182" s="0"/>
      <c r="DA182" s="0"/>
      <c r="DB182" s="0"/>
      <c r="DC182" s="0"/>
      <c r="DD182" s="0"/>
      <c r="DE182" s="0"/>
      <c r="DF182" s="0"/>
      <c r="DG182" s="0"/>
      <c r="DH182" s="0"/>
      <c r="DI182" s="0"/>
      <c r="DJ182" s="0"/>
      <c r="DK182" s="0"/>
      <c r="DL182" s="0"/>
      <c r="DM182" s="0"/>
      <c r="DN182" s="0"/>
      <c r="DO182" s="0"/>
      <c r="DP182" s="0"/>
      <c r="DQ182" s="0"/>
      <c r="DR182" s="0"/>
      <c r="DS182" s="0"/>
      <c r="DT182" s="0"/>
      <c r="DU182" s="0"/>
      <c r="DV182" s="0"/>
      <c r="DW182" s="0"/>
      <c r="DX182" s="0"/>
      <c r="DY182" s="0"/>
      <c r="DZ182" s="0"/>
      <c r="EA182" s="0"/>
      <c r="EB182" s="0"/>
      <c r="EC182" s="0"/>
      <c r="ED182" s="0"/>
      <c r="EE182" s="0"/>
      <c r="EF182" s="0"/>
      <c r="EG182" s="0"/>
      <c r="EH182" s="0"/>
      <c r="EI182" s="0"/>
      <c r="EJ182" s="0"/>
      <c r="EK182" s="0"/>
      <c r="EL182" s="0"/>
      <c r="EM182" s="0"/>
      <c r="EN182" s="0"/>
      <c r="EO182" s="0"/>
      <c r="EP182" s="0"/>
      <c r="EQ182" s="0"/>
      <c r="ER182" s="0"/>
      <c r="ES182" s="0"/>
      <c r="ET182" s="0"/>
      <c r="EU182" s="0"/>
      <c r="EV182" s="0"/>
      <c r="EW182" s="0"/>
      <c r="EX182" s="0"/>
      <c r="EY182" s="0"/>
      <c r="EZ182" s="0"/>
      <c r="FA182" s="0"/>
      <c r="FB182" s="0"/>
      <c r="FC182" s="0"/>
      <c r="FD182" s="0"/>
      <c r="FE182" s="0"/>
      <c r="FF182" s="0"/>
      <c r="FG182" s="0"/>
      <c r="FH182" s="0"/>
      <c r="FI182" s="0"/>
      <c r="FJ182" s="0"/>
      <c r="FK182" s="0"/>
      <c r="FL182" s="0"/>
      <c r="FM182" s="0"/>
      <c r="FN182" s="0"/>
      <c r="FO182" s="0"/>
      <c r="FP182" s="0"/>
      <c r="FQ182" s="0"/>
      <c r="FR182" s="0"/>
      <c r="FS182" s="0"/>
      <c r="FT182" s="0"/>
      <c r="FU182" s="0"/>
      <c r="FV182" s="0"/>
      <c r="FW182" s="0"/>
      <c r="FX182" s="0"/>
      <c r="FY182" s="0"/>
      <c r="FZ182" s="0"/>
      <c r="GA182" s="0"/>
      <c r="GB182" s="0"/>
      <c r="GC182" s="0"/>
      <c r="GD182" s="0"/>
      <c r="GE182" s="0"/>
      <c r="GF182" s="0"/>
      <c r="GG182" s="0"/>
      <c r="GH182" s="0"/>
      <c r="GI182" s="0"/>
      <c r="GJ182" s="0"/>
      <c r="GK182" s="0"/>
      <c r="GL182" s="0"/>
      <c r="GM182" s="0"/>
      <c r="GN182" s="0"/>
      <c r="GO182" s="0"/>
      <c r="GP182" s="0"/>
      <c r="GQ182" s="0"/>
      <c r="GR182" s="0"/>
      <c r="GS182" s="0"/>
      <c r="GT182" s="0"/>
      <c r="GU182" s="0"/>
      <c r="GV182" s="0"/>
      <c r="GW182" s="0"/>
      <c r="GX182" s="0"/>
      <c r="GY182" s="0"/>
      <c r="GZ182" s="0"/>
      <c r="HA182" s="0"/>
      <c r="HB182" s="0"/>
      <c r="HC182" s="0"/>
      <c r="HD182" s="0"/>
      <c r="HE182" s="0"/>
      <c r="HF182" s="0"/>
      <c r="HG182" s="0"/>
      <c r="HH182" s="0"/>
      <c r="HI182" s="0"/>
      <c r="HJ182" s="0"/>
      <c r="HK182" s="0"/>
      <c r="HL182" s="0"/>
      <c r="HM182" s="0"/>
      <c r="HN182" s="0"/>
      <c r="HO182" s="0"/>
      <c r="HP182" s="0"/>
      <c r="HQ182" s="0"/>
      <c r="HR182" s="0"/>
      <c r="HS182" s="0"/>
      <c r="HT182" s="0"/>
      <c r="HU182" s="0"/>
      <c r="HV182" s="0"/>
      <c r="HW182" s="0"/>
      <c r="HX182" s="0"/>
      <c r="HY182" s="0"/>
      <c r="HZ182" s="0"/>
      <c r="IA182" s="0"/>
      <c r="IB182" s="0"/>
      <c r="IC182" s="0"/>
      <c r="ID182" s="0"/>
      <c r="IE182" s="0"/>
      <c r="IF182" s="0"/>
      <c r="IG182" s="0"/>
      <c r="IH182" s="0"/>
      <c r="II182" s="0"/>
      <c r="IJ182" s="0"/>
      <c r="IK182" s="0"/>
      <c r="IL182" s="0"/>
      <c r="IM182" s="0"/>
      <c r="IN182" s="0"/>
      <c r="IO182" s="0"/>
      <c r="IP182" s="0"/>
      <c r="IQ182" s="0"/>
      <c r="IR182" s="0"/>
      <c r="IS182" s="0"/>
      <c r="IT182" s="0"/>
      <c r="IU182" s="0"/>
      <c r="IV182" s="0"/>
      <c r="IW182" s="0"/>
      <c r="IX182" s="0"/>
      <c r="IY182" s="0"/>
      <c r="IZ182" s="0"/>
      <c r="JA182" s="0"/>
      <c r="JB182" s="0"/>
      <c r="JC182" s="0"/>
      <c r="JD182" s="0"/>
      <c r="JE182" s="0"/>
      <c r="JF182" s="0"/>
      <c r="JG182" s="0"/>
      <c r="JH182" s="0"/>
      <c r="JI182" s="0"/>
      <c r="JJ182" s="0"/>
      <c r="JK182" s="0"/>
      <c r="JL182" s="0"/>
      <c r="JM182" s="0"/>
      <c r="JN182" s="0"/>
      <c r="JO182" s="0"/>
      <c r="JP182" s="0"/>
      <c r="JQ182" s="0"/>
      <c r="JR182" s="0"/>
      <c r="JS182" s="0"/>
      <c r="JT182" s="0"/>
      <c r="JU182" s="0"/>
      <c r="JV182" s="0"/>
      <c r="JW182" s="0"/>
      <c r="JX182" s="0"/>
      <c r="JY182" s="0"/>
      <c r="JZ182" s="0"/>
      <c r="KA182" s="0"/>
      <c r="KB182" s="0"/>
      <c r="KC182" s="0"/>
      <c r="KD182" s="0"/>
      <c r="KE182" s="0"/>
      <c r="KF182" s="0"/>
      <c r="KG182" s="0"/>
      <c r="KH182" s="0"/>
      <c r="KI182" s="0"/>
      <c r="KJ182" s="0"/>
      <c r="KK182" s="0"/>
      <c r="KL182" s="0"/>
      <c r="KM182" s="0"/>
      <c r="KN182" s="0"/>
      <c r="KO182" s="0"/>
      <c r="KP182" s="0"/>
      <c r="KQ182" s="0"/>
      <c r="KR182" s="0"/>
      <c r="KS182" s="0"/>
      <c r="KT182" s="0"/>
      <c r="KU182" s="0"/>
      <c r="KV182" s="0"/>
      <c r="KW182" s="0"/>
      <c r="KX182" s="0"/>
      <c r="KY182" s="0"/>
      <c r="KZ182" s="0"/>
      <c r="LA182" s="0"/>
      <c r="LB182" s="0"/>
      <c r="LC182" s="0"/>
      <c r="LD182" s="0"/>
      <c r="LE182" s="0"/>
      <c r="LF182" s="0"/>
      <c r="LG182" s="0"/>
      <c r="LH182" s="0"/>
      <c r="LI182" s="0"/>
      <c r="LJ182" s="0"/>
      <c r="LK182" s="0"/>
      <c r="LL182" s="0"/>
      <c r="LM182" s="0"/>
      <c r="LN182" s="0"/>
      <c r="LO182" s="0"/>
      <c r="LP182" s="0"/>
      <c r="LQ182" s="0"/>
      <c r="LR182" s="0"/>
      <c r="LS182" s="0"/>
      <c r="LT182" s="0"/>
      <c r="LU182" s="0"/>
      <c r="LV182" s="0"/>
      <c r="LW182" s="0"/>
      <c r="LX182" s="0"/>
      <c r="LY182" s="0"/>
      <c r="LZ182" s="0"/>
      <c r="MA182" s="0"/>
      <c r="MB182" s="0"/>
      <c r="MC182" s="0"/>
      <c r="MD182" s="0"/>
      <c r="ME182" s="0"/>
      <c r="MF182" s="0"/>
      <c r="MG182" s="0"/>
      <c r="MH182" s="0"/>
      <c r="MI182" s="0"/>
      <c r="MJ182" s="0"/>
      <c r="MK182" s="0"/>
      <c r="ML182" s="0"/>
      <c r="MM182" s="0"/>
      <c r="MN182" s="0"/>
      <c r="MO182" s="0"/>
      <c r="MP182" s="0"/>
      <c r="MQ182" s="0"/>
      <c r="MR182" s="0"/>
      <c r="MS182" s="0"/>
      <c r="MT182" s="0"/>
      <c r="MU182" s="0"/>
      <c r="MV182" s="0"/>
      <c r="MW182" s="0"/>
      <c r="MX182" s="0"/>
      <c r="MY182" s="0"/>
      <c r="MZ182" s="0"/>
      <c r="NA182" s="0"/>
      <c r="NB182" s="0"/>
      <c r="NC182" s="0"/>
      <c r="ND182" s="0"/>
      <c r="NE182" s="0"/>
      <c r="NF182" s="0"/>
      <c r="NG182" s="0"/>
      <c r="NH182" s="0"/>
      <c r="NI182" s="0"/>
      <c r="NJ182" s="0"/>
      <c r="NK182" s="0"/>
      <c r="NL182" s="0"/>
      <c r="NM182" s="0"/>
      <c r="NN182" s="0"/>
      <c r="NO182" s="0"/>
      <c r="NP182" s="0"/>
      <c r="NQ182" s="0"/>
      <c r="NR182" s="0"/>
      <c r="NS182" s="0"/>
      <c r="NT182" s="0"/>
      <c r="NU182" s="0"/>
      <c r="NV182" s="0"/>
      <c r="NW182" s="0"/>
      <c r="NX182" s="0"/>
      <c r="NY182" s="0"/>
      <c r="NZ182" s="0"/>
      <c r="OA182" s="0"/>
      <c r="OB182" s="0"/>
      <c r="OC182" s="0"/>
      <c r="OD182" s="0"/>
      <c r="OE182" s="0"/>
      <c r="OF182" s="0"/>
      <c r="OG182" s="0"/>
      <c r="OH182" s="0"/>
      <c r="OI182" s="0"/>
      <c r="OJ182" s="0"/>
      <c r="OK182" s="0"/>
      <c r="OL182" s="0"/>
      <c r="OM182" s="0"/>
      <c r="ON182" s="0"/>
      <c r="OO182" s="0"/>
      <c r="OP182" s="0"/>
      <c r="OQ182" s="0"/>
      <c r="OR182" s="0"/>
      <c r="OS182" s="0"/>
      <c r="OT182" s="0"/>
      <c r="OU182" s="0"/>
      <c r="OV182" s="0"/>
      <c r="OW182" s="0"/>
      <c r="OX182" s="0"/>
      <c r="OY182" s="0"/>
      <c r="OZ182" s="0"/>
      <c r="PA182" s="0"/>
      <c r="PB182" s="0"/>
      <c r="PC182" s="0"/>
      <c r="PD182" s="0"/>
      <c r="PE182" s="0"/>
      <c r="PF182" s="0"/>
      <c r="PG182" s="0"/>
      <c r="PH182" s="0"/>
      <c r="PI182" s="0"/>
      <c r="PJ182" s="0"/>
      <c r="PK182" s="0"/>
      <c r="PL182" s="0"/>
      <c r="PM182" s="0"/>
      <c r="PN182" s="0"/>
      <c r="PO182" s="0"/>
      <c r="PP182" s="0"/>
      <c r="PQ182" s="0"/>
      <c r="PR182" s="0"/>
      <c r="PS182" s="0"/>
      <c r="PT182" s="0"/>
      <c r="PU182" s="0"/>
      <c r="PV182" s="0"/>
      <c r="PW182" s="0"/>
      <c r="ALV182" s="0"/>
      <c r="ALW182" s="0"/>
      <c r="ALX182" s="0"/>
      <c r="ALY182" s="0"/>
      <c r="ALZ182" s="0"/>
      <c r="AMA182" s="0"/>
      <c r="AMB182" s="0"/>
      <c r="AMC182" s="0"/>
      <c r="AMD182" s="0"/>
      <c r="AME182" s="0"/>
      <c r="AMF182" s="0"/>
      <c r="AMG182" s="0"/>
      <c r="AMH182" s="0"/>
      <c r="AMI182" s="0"/>
      <c r="AMJ182" s="0"/>
    </row>
    <row r="183" s="43" customFormat="true" ht="14.15" hidden="false" customHeight="false" outlineLevel="0" collapsed="false">
      <c r="A183" s="22" t="s">
        <v>20</v>
      </c>
      <c r="B183" s="58" t="s">
        <v>410</v>
      </c>
      <c r="C183" s="23" t="s">
        <v>411</v>
      </c>
      <c r="D183" s="24" t="s">
        <v>412</v>
      </c>
      <c r="E183" s="59" t="s">
        <v>67</v>
      </c>
      <c r="F183" s="41"/>
      <c r="G183" s="27" t="n">
        <v>4</v>
      </c>
      <c r="H183" s="28" t="n">
        <f aca="false">ROUND(F183*G183,2)</f>
        <v>0</v>
      </c>
      <c r="I183" s="0"/>
      <c r="J183" s="0"/>
      <c r="K183" s="0"/>
      <c r="L183" s="0"/>
      <c r="M183" s="0"/>
      <c r="N183" s="0"/>
      <c r="O183" s="0"/>
      <c r="P183" s="0"/>
      <c r="Q183" s="0"/>
      <c r="R183" s="0"/>
      <c r="S183" s="0"/>
      <c r="T183" s="0"/>
      <c r="U183" s="0"/>
      <c r="V183" s="0"/>
      <c r="W183" s="0"/>
      <c r="X183" s="0"/>
      <c r="Y183" s="0"/>
      <c r="Z183" s="0"/>
      <c r="AA183" s="0"/>
      <c r="AB183" s="0"/>
      <c r="AC183" s="0"/>
      <c r="AD183" s="0"/>
      <c r="AE183" s="0"/>
      <c r="AF183" s="0"/>
      <c r="AG183" s="0"/>
      <c r="AH183" s="0"/>
      <c r="AI183" s="0"/>
      <c r="AJ183" s="0"/>
      <c r="AK183" s="0"/>
      <c r="AL183" s="0"/>
      <c r="AM183" s="0"/>
      <c r="AN183" s="0"/>
      <c r="AO183" s="0"/>
      <c r="AP183" s="0"/>
      <c r="AQ183" s="0"/>
      <c r="AR183" s="0"/>
      <c r="AS183" s="0"/>
      <c r="AT183" s="0"/>
      <c r="AU183" s="0"/>
      <c r="AV183" s="0"/>
      <c r="AW183" s="0"/>
      <c r="AX183" s="0"/>
      <c r="AY183" s="0"/>
      <c r="AZ183" s="0"/>
      <c r="BA183" s="0"/>
      <c r="BB183" s="0"/>
      <c r="BC183" s="0"/>
      <c r="BD183" s="0"/>
      <c r="BE183" s="0"/>
      <c r="BF183" s="0"/>
      <c r="BG183" s="0"/>
      <c r="BH183" s="0"/>
      <c r="BI183" s="0"/>
      <c r="BJ183" s="0"/>
      <c r="BK183" s="0"/>
      <c r="BL183" s="0"/>
      <c r="BM183" s="0"/>
      <c r="BN183" s="0"/>
      <c r="BO183" s="0"/>
      <c r="BP183" s="0"/>
      <c r="BQ183" s="0"/>
      <c r="BR183" s="0"/>
      <c r="BS183" s="0"/>
      <c r="BT183" s="0"/>
      <c r="BU183" s="0"/>
      <c r="BV183" s="0"/>
      <c r="BW183" s="0"/>
      <c r="BX183" s="0"/>
      <c r="BY183" s="0"/>
      <c r="BZ183" s="0"/>
      <c r="CA183" s="0"/>
      <c r="CB183" s="0"/>
      <c r="CC183" s="0"/>
      <c r="CD183" s="0"/>
      <c r="CE183" s="0"/>
      <c r="CF183" s="0"/>
      <c r="CG183" s="0"/>
      <c r="CH183" s="0"/>
      <c r="CI183" s="0"/>
      <c r="CJ183" s="0"/>
      <c r="CK183" s="0"/>
      <c r="CL183" s="0"/>
      <c r="CM183" s="0"/>
      <c r="CN183" s="0"/>
      <c r="CO183" s="0"/>
      <c r="CP183" s="0"/>
      <c r="CQ183" s="0"/>
      <c r="CR183" s="0"/>
      <c r="CS183" s="0"/>
      <c r="CT183" s="0"/>
      <c r="CU183" s="0"/>
      <c r="CV183" s="0"/>
      <c r="CW183" s="0"/>
      <c r="CX183" s="0"/>
      <c r="CY183" s="0"/>
      <c r="CZ183" s="0"/>
      <c r="DA183" s="0"/>
      <c r="DB183" s="0"/>
      <c r="DC183" s="0"/>
      <c r="DD183" s="0"/>
      <c r="DE183" s="0"/>
      <c r="DF183" s="0"/>
      <c r="DG183" s="0"/>
      <c r="DH183" s="0"/>
      <c r="DI183" s="0"/>
      <c r="DJ183" s="0"/>
      <c r="DK183" s="0"/>
      <c r="DL183" s="0"/>
      <c r="DM183" s="0"/>
      <c r="DN183" s="0"/>
      <c r="DO183" s="0"/>
      <c r="DP183" s="0"/>
      <c r="DQ183" s="0"/>
      <c r="DR183" s="0"/>
      <c r="DS183" s="0"/>
      <c r="DT183" s="0"/>
      <c r="DU183" s="0"/>
      <c r="DV183" s="0"/>
      <c r="DW183" s="0"/>
      <c r="DX183" s="0"/>
      <c r="DY183" s="0"/>
      <c r="DZ183" s="0"/>
      <c r="EA183" s="0"/>
      <c r="EB183" s="0"/>
      <c r="EC183" s="0"/>
      <c r="ED183" s="0"/>
      <c r="EE183" s="0"/>
      <c r="EF183" s="0"/>
      <c r="EG183" s="0"/>
      <c r="EH183" s="0"/>
      <c r="EI183" s="0"/>
      <c r="EJ183" s="0"/>
      <c r="EK183" s="0"/>
      <c r="EL183" s="0"/>
      <c r="EM183" s="0"/>
      <c r="EN183" s="0"/>
      <c r="EO183" s="0"/>
      <c r="EP183" s="0"/>
      <c r="EQ183" s="0"/>
      <c r="ER183" s="0"/>
      <c r="ES183" s="0"/>
      <c r="ET183" s="0"/>
      <c r="EU183" s="0"/>
      <c r="EV183" s="0"/>
      <c r="EW183" s="0"/>
      <c r="EX183" s="0"/>
      <c r="EY183" s="0"/>
      <c r="EZ183" s="0"/>
      <c r="FA183" s="0"/>
      <c r="FB183" s="0"/>
      <c r="FC183" s="0"/>
      <c r="FD183" s="0"/>
      <c r="FE183" s="0"/>
      <c r="FF183" s="0"/>
      <c r="FG183" s="0"/>
      <c r="FH183" s="0"/>
      <c r="FI183" s="0"/>
      <c r="FJ183" s="0"/>
      <c r="FK183" s="0"/>
      <c r="FL183" s="0"/>
      <c r="FM183" s="0"/>
      <c r="FN183" s="0"/>
      <c r="FO183" s="0"/>
      <c r="FP183" s="0"/>
      <c r="FQ183" s="0"/>
      <c r="FR183" s="0"/>
      <c r="FS183" s="0"/>
      <c r="FT183" s="0"/>
      <c r="FU183" s="0"/>
      <c r="FV183" s="0"/>
      <c r="FW183" s="0"/>
      <c r="FX183" s="0"/>
      <c r="FY183" s="0"/>
      <c r="FZ183" s="0"/>
      <c r="GA183" s="0"/>
      <c r="GB183" s="0"/>
      <c r="GC183" s="0"/>
      <c r="GD183" s="0"/>
      <c r="GE183" s="0"/>
      <c r="GF183" s="0"/>
      <c r="GG183" s="0"/>
      <c r="GH183" s="0"/>
      <c r="GI183" s="0"/>
      <c r="GJ183" s="0"/>
      <c r="GK183" s="0"/>
      <c r="GL183" s="0"/>
      <c r="GM183" s="0"/>
      <c r="GN183" s="0"/>
      <c r="GO183" s="0"/>
      <c r="GP183" s="0"/>
      <c r="GQ183" s="0"/>
      <c r="GR183" s="0"/>
      <c r="GS183" s="0"/>
      <c r="GT183" s="0"/>
      <c r="GU183" s="0"/>
      <c r="GV183" s="0"/>
      <c r="GW183" s="0"/>
      <c r="GX183" s="0"/>
      <c r="GY183" s="0"/>
      <c r="GZ183" s="0"/>
      <c r="HA183" s="0"/>
      <c r="HB183" s="0"/>
      <c r="HC183" s="0"/>
      <c r="HD183" s="0"/>
      <c r="HE183" s="0"/>
      <c r="HF183" s="0"/>
      <c r="HG183" s="0"/>
      <c r="HH183" s="0"/>
      <c r="HI183" s="0"/>
      <c r="HJ183" s="0"/>
      <c r="HK183" s="0"/>
      <c r="HL183" s="0"/>
      <c r="HM183" s="0"/>
      <c r="HN183" s="0"/>
      <c r="HO183" s="0"/>
      <c r="HP183" s="0"/>
      <c r="HQ183" s="0"/>
      <c r="HR183" s="0"/>
      <c r="HS183" s="0"/>
      <c r="HT183" s="0"/>
      <c r="HU183" s="0"/>
      <c r="HV183" s="0"/>
      <c r="HW183" s="0"/>
      <c r="HX183" s="0"/>
      <c r="HY183" s="0"/>
      <c r="HZ183" s="0"/>
      <c r="IA183" s="0"/>
      <c r="IB183" s="0"/>
      <c r="IC183" s="0"/>
      <c r="ID183" s="0"/>
      <c r="IE183" s="0"/>
      <c r="IF183" s="0"/>
      <c r="IG183" s="0"/>
      <c r="IH183" s="0"/>
      <c r="II183" s="0"/>
      <c r="IJ183" s="0"/>
      <c r="IK183" s="0"/>
      <c r="IL183" s="0"/>
      <c r="IM183" s="0"/>
      <c r="IN183" s="0"/>
      <c r="IO183" s="0"/>
      <c r="IP183" s="0"/>
      <c r="IQ183" s="0"/>
      <c r="IR183" s="0"/>
      <c r="IS183" s="0"/>
      <c r="IT183" s="0"/>
      <c r="IU183" s="0"/>
      <c r="IV183" s="0"/>
      <c r="IW183" s="0"/>
      <c r="IX183" s="0"/>
      <c r="IY183" s="0"/>
      <c r="IZ183" s="0"/>
      <c r="JA183" s="0"/>
      <c r="JB183" s="0"/>
      <c r="JC183" s="0"/>
      <c r="JD183" s="0"/>
      <c r="JE183" s="0"/>
      <c r="JF183" s="0"/>
      <c r="JG183" s="0"/>
      <c r="JH183" s="0"/>
      <c r="JI183" s="0"/>
      <c r="JJ183" s="0"/>
      <c r="JK183" s="0"/>
      <c r="JL183" s="0"/>
      <c r="JM183" s="0"/>
      <c r="JN183" s="0"/>
      <c r="JO183" s="0"/>
      <c r="JP183" s="0"/>
      <c r="JQ183" s="0"/>
      <c r="JR183" s="0"/>
      <c r="JS183" s="0"/>
      <c r="JT183" s="0"/>
      <c r="JU183" s="0"/>
      <c r="JV183" s="0"/>
      <c r="JW183" s="0"/>
      <c r="JX183" s="0"/>
      <c r="JY183" s="0"/>
      <c r="JZ183" s="0"/>
      <c r="KA183" s="0"/>
      <c r="KB183" s="0"/>
      <c r="KC183" s="0"/>
      <c r="KD183" s="0"/>
      <c r="KE183" s="0"/>
      <c r="KF183" s="0"/>
      <c r="KG183" s="0"/>
      <c r="KH183" s="0"/>
      <c r="KI183" s="0"/>
      <c r="KJ183" s="0"/>
      <c r="KK183" s="0"/>
      <c r="KL183" s="0"/>
      <c r="KM183" s="0"/>
      <c r="KN183" s="0"/>
      <c r="KO183" s="0"/>
      <c r="KP183" s="0"/>
      <c r="KQ183" s="0"/>
      <c r="KR183" s="0"/>
      <c r="KS183" s="0"/>
      <c r="KT183" s="0"/>
      <c r="KU183" s="0"/>
      <c r="KV183" s="0"/>
      <c r="KW183" s="0"/>
      <c r="KX183" s="0"/>
      <c r="KY183" s="0"/>
      <c r="KZ183" s="0"/>
      <c r="LA183" s="0"/>
      <c r="LB183" s="0"/>
      <c r="LC183" s="0"/>
      <c r="LD183" s="0"/>
      <c r="LE183" s="0"/>
      <c r="LF183" s="0"/>
      <c r="LG183" s="0"/>
      <c r="LH183" s="0"/>
      <c r="LI183" s="0"/>
      <c r="LJ183" s="0"/>
      <c r="LK183" s="0"/>
      <c r="LL183" s="0"/>
      <c r="LM183" s="0"/>
      <c r="LN183" s="0"/>
      <c r="LO183" s="0"/>
      <c r="LP183" s="0"/>
      <c r="LQ183" s="0"/>
      <c r="LR183" s="0"/>
      <c r="LS183" s="0"/>
      <c r="LT183" s="0"/>
      <c r="LU183" s="0"/>
      <c r="LV183" s="0"/>
      <c r="LW183" s="0"/>
      <c r="LX183" s="0"/>
      <c r="LY183" s="0"/>
      <c r="LZ183" s="0"/>
      <c r="MA183" s="0"/>
      <c r="MB183" s="0"/>
      <c r="MC183" s="0"/>
      <c r="MD183" s="0"/>
      <c r="ME183" s="0"/>
      <c r="MF183" s="0"/>
      <c r="MG183" s="0"/>
      <c r="MH183" s="0"/>
      <c r="MI183" s="0"/>
      <c r="MJ183" s="0"/>
      <c r="MK183" s="0"/>
      <c r="ML183" s="0"/>
      <c r="MM183" s="0"/>
      <c r="MN183" s="0"/>
      <c r="MO183" s="0"/>
      <c r="MP183" s="0"/>
      <c r="MQ183" s="0"/>
      <c r="MR183" s="0"/>
      <c r="MS183" s="0"/>
      <c r="MT183" s="0"/>
      <c r="MU183" s="0"/>
      <c r="MV183" s="0"/>
      <c r="MW183" s="0"/>
      <c r="MX183" s="0"/>
      <c r="MY183" s="0"/>
      <c r="MZ183" s="0"/>
      <c r="NA183" s="0"/>
      <c r="NB183" s="0"/>
      <c r="NC183" s="0"/>
      <c r="ND183" s="0"/>
      <c r="NE183" s="0"/>
      <c r="NF183" s="0"/>
      <c r="NG183" s="0"/>
      <c r="NH183" s="0"/>
      <c r="NI183" s="0"/>
      <c r="NJ183" s="0"/>
      <c r="NK183" s="0"/>
      <c r="NL183" s="0"/>
      <c r="NM183" s="0"/>
      <c r="NN183" s="0"/>
      <c r="NO183" s="0"/>
      <c r="NP183" s="0"/>
      <c r="NQ183" s="0"/>
      <c r="NR183" s="0"/>
      <c r="NS183" s="0"/>
      <c r="NT183" s="0"/>
      <c r="NU183" s="0"/>
      <c r="NV183" s="0"/>
      <c r="NW183" s="0"/>
      <c r="NX183" s="0"/>
      <c r="NY183" s="0"/>
      <c r="NZ183" s="0"/>
      <c r="OA183" s="0"/>
      <c r="OB183" s="0"/>
      <c r="OC183" s="0"/>
      <c r="OD183" s="0"/>
      <c r="OE183" s="0"/>
      <c r="OF183" s="0"/>
      <c r="OG183" s="0"/>
      <c r="OH183" s="0"/>
      <c r="OI183" s="0"/>
      <c r="OJ183" s="0"/>
      <c r="OK183" s="0"/>
      <c r="OL183" s="0"/>
      <c r="OM183" s="0"/>
      <c r="ON183" s="0"/>
      <c r="OO183" s="0"/>
      <c r="OP183" s="0"/>
      <c r="OQ183" s="0"/>
      <c r="OR183" s="0"/>
      <c r="OS183" s="0"/>
      <c r="OT183" s="0"/>
      <c r="OU183" s="0"/>
      <c r="OV183" s="0"/>
      <c r="OW183" s="0"/>
      <c r="OX183" s="0"/>
      <c r="OY183" s="0"/>
      <c r="OZ183" s="0"/>
      <c r="PA183" s="0"/>
      <c r="PB183" s="0"/>
      <c r="PC183" s="0"/>
      <c r="PD183" s="0"/>
      <c r="PE183" s="0"/>
      <c r="PF183" s="0"/>
      <c r="PG183" s="0"/>
      <c r="PH183" s="0"/>
      <c r="PI183" s="0"/>
      <c r="PJ183" s="0"/>
      <c r="PK183" s="0"/>
      <c r="PL183" s="0"/>
      <c r="PM183" s="0"/>
      <c r="PN183" s="0"/>
      <c r="PO183" s="0"/>
      <c r="PP183" s="0"/>
      <c r="PQ183" s="0"/>
      <c r="PR183" s="0"/>
      <c r="PS183" s="0"/>
      <c r="PT183" s="0"/>
      <c r="PU183" s="0"/>
      <c r="PV183" s="0"/>
      <c r="PW183" s="0"/>
      <c r="ALV183" s="0"/>
      <c r="ALW183" s="0"/>
      <c r="ALX183" s="0"/>
      <c r="ALY183" s="0"/>
      <c r="ALZ183" s="0"/>
      <c r="AMA183" s="0"/>
      <c r="AMB183" s="0"/>
      <c r="AMC183" s="0"/>
      <c r="AMD183" s="0"/>
      <c r="AME183" s="0"/>
      <c r="AMF183" s="0"/>
      <c r="AMG183" s="0"/>
      <c r="AMH183" s="0"/>
      <c r="AMI183" s="0"/>
      <c r="AMJ183" s="0"/>
    </row>
    <row r="184" s="87" customFormat="true" ht="14.15" hidden="false" customHeight="false" outlineLevel="0" collapsed="false">
      <c r="A184" s="22" t="s">
        <v>20</v>
      </c>
      <c r="B184" s="84" t="s">
        <v>413</v>
      </c>
      <c r="C184" s="23" t="s">
        <v>414</v>
      </c>
      <c r="D184" s="85" t="s">
        <v>415</v>
      </c>
      <c r="E184" s="86" t="s">
        <v>15</v>
      </c>
      <c r="F184" s="26"/>
      <c r="G184" s="27" t="n">
        <v>4</v>
      </c>
      <c r="H184" s="28" t="n">
        <f aca="false">ROUND(F184*G184,2)</f>
        <v>0</v>
      </c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  <c r="AD184" s="80"/>
      <c r="AE184" s="80"/>
      <c r="AF184" s="80"/>
      <c r="AG184" s="80"/>
      <c r="AH184" s="80"/>
      <c r="AI184" s="80"/>
      <c r="AJ184" s="80"/>
      <c r="AK184" s="80"/>
      <c r="AL184" s="80"/>
      <c r="AM184" s="80"/>
      <c r="AN184" s="80"/>
      <c r="AO184" s="80"/>
      <c r="AP184" s="80"/>
      <c r="AQ184" s="80"/>
      <c r="AR184" s="80"/>
      <c r="AS184" s="80"/>
      <c r="AT184" s="80"/>
      <c r="AU184" s="80"/>
      <c r="AV184" s="80"/>
      <c r="AW184" s="80"/>
      <c r="AX184" s="80"/>
      <c r="AY184" s="80"/>
      <c r="AZ184" s="80"/>
      <c r="BA184" s="80"/>
      <c r="BB184" s="80"/>
      <c r="BC184" s="80"/>
      <c r="BD184" s="80"/>
      <c r="BE184" s="80"/>
      <c r="BF184" s="80"/>
      <c r="BG184" s="80"/>
      <c r="BH184" s="80"/>
      <c r="BI184" s="80"/>
      <c r="BJ184" s="80"/>
      <c r="BK184" s="80"/>
      <c r="BL184" s="80"/>
      <c r="BM184" s="80"/>
      <c r="BN184" s="80"/>
      <c r="BO184" s="80"/>
      <c r="BP184" s="80"/>
      <c r="BQ184" s="80"/>
      <c r="BR184" s="80"/>
      <c r="BS184" s="80"/>
      <c r="BT184" s="80"/>
      <c r="BU184" s="80"/>
      <c r="BV184" s="80"/>
      <c r="BW184" s="80"/>
      <c r="BX184" s="80"/>
      <c r="BY184" s="80"/>
      <c r="BZ184" s="80"/>
      <c r="CA184" s="80"/>
      <c r="CB184" s="80"/>
      <c r="CC184" s="80"/>
      <c r="CD184" s="80"/>
      <c r="CE184" s="80"/>
      <c r="CF184" s="80"/>
      <c r="CG184" s="80"/>
      <c r="CH184" s="80"/>
      <c r="CI184" s="80"/>
      <c r="CJ184" s="80"/>
      <c r="CK184" s="80"/>
      <c r="CL184" s="80"/>
      <c r="CM184" s="80"/>
      <c r="CN184" s="80"/>
      <c r="CO184" s="80"/>
      <c r="CP184" s="80"/>
      <c r="CQ184" s="80"/>
      <c r="CR184" s="80"/>
      <c r="CS184" s="80"/>
      <c r="CT184" s="80"/>
      <c r="CU184" s="80"/>
      <c r="CV184" s="80"/>
      <c r="CW184" s="80"/>
      <c r="CX184" s="80"/>
      <c r="CY184" s="80"/>
      <c r="CZ184" s="80"/>
      <c r="DA184" s="80"/>
      <c r="DB184" s="80"/>
      <c r="DC184" s="80"/>
      <c r="DD184" s="80"/>
      <c r="DE184" s="80"/>
      <c r="DF184" s="80"/>
      <c r="DG184" s="80"/>
      <c r="DH184" s="80"/>
      <c r="DI184" s="80"/>
      <c r="DJ184" s="80"/>
      <c r="DK184" s="80"/>
      <c r="DL184" s="80"/>
      <c r="DM184" s="80"/>
      <c r="DN184" s="80"/>
      <c r="DO184" s="80"/>
      <c r="DP184" s="80"/>
      <c r="DQ184" s="80"/>
      <c r="DR184" s="80"/>
      <c r="DS184" s="80"/>
      <c r="DT184" s="80"/>
      <c r="DU184" s="80"/>
      <c r="DV184" s="80"/>
      <c r="DW184" s="80"/>
      <c r="DX184" s="80"/>
      <c r="DY184" s="80"/>
      <c r="DZ184" s="80"/>
      <c r="EA184" s="80"/>
      <c r="EB184" s="80"/>
      <c r="EC184" s="80"/>
      <c r="ED184" s="80"/>
      <c r="EE184" s="80"/>
      <c r="EF184" s="80"/>
      <c r="EG184" s="80"/>
      <c r="EH184" s="80"/>
      <c r="EI184" s="80"/>
      <c r="EJ184" s="80"/>
      <c r="EK184" s="80"/>
      <c r="EL184" s="80"/>
      <c r="EM184" s="80"/>
      <c r="EN184" s="80"/>
      <c r="EO184" s="80"/>
      <c r="EP184" s="80"/>
      <c r="EQ184" s="80"/>
      <c r="ER184" s="80"/>
      <c r="ES184" s="80"/>
      <c r="ET184" s="80"/>
      <c r="EU184" s="80"/>
      <c r="EV184" s="80"/>
      <c r="EW184" s="80"/>
      <c r="EX184" s="80"/>
      <c r="EY184" s="80"/>
      <c r="EZ184" s="80"/>
      <c r="FA184" s="80"/>
      <c r="FB184" s="80"/>
      <c r="FC184" s="80"/>
      <c r="FD184" s="80"/>
      <c r="FE184" s="80"/>
      <c r="FF184" s="80"/>
      <c r="FG184" s="80"/>
      <c r="FH184" s="80"/>
      <c r="FI184" s="80"/>
      <c r="FJ184" s="80"/>
      <c r="FK184" s="80"/>
      <c r="FL184" s="80"/>
      <c r="FM184" s="80"/>
      <c r="FN184" s="80"/>
      <c r="FO184" s="80"/>
      <c r="FP184" s="80"/>
      <c r="FQ184" s="80"/>
      <c r="FR184" s="80"/>
      <c r="FS184" s="80"/>
      <c r="FT184" s="80"/>
      <c r="FU184" s="80"/>
      <c r="FV184" s="80"/>
      <c r="FW184" s="80"/>
      <c r="FX184" s="80"/>
      <c r="FY184" s="80"/>
      <c r="FZ184" s="80"/>
      <c r="GA184" s="80"/>
      <c r="GB184" s="80"/>
      <c r="GC184" s="80"/>
      <c r="GD184" s="80"/>
      <c r="GE184" s="80"/>
      <c r="GF184" s="80"/>
      <c r="GG184" s="80"/>
      <c r="GH184" s="80"/>
      <c r="GI184" s="80"/>
      <c r="GJ184" s="80"/>
      <c r="GK184" s="80"/>
      <c r="GL184" s="80"/>
      <c r="GM184" s="80"/>
      <c r="GN184" s="80"/>
      <c r="GO184" s="80"/>
      <c r="GP184" s="80"/>
      <c r="GQ184" s="80"/>
      <c r="GR184" s="80"/>
      <c r="GS184" s="80"/>
      <c r="GT184" s="80"/>
      <c r="GU184" s="80"/>
      <c r="GV184" s="80"/>
      <c r="GW184" s="80"/>
      <c r="GX184" s="80"/>
      <c r="GY184" s="80"/>
      <c r="GZ184" s="80"/>
      <c r="HA184" s="80"/>
      <c r="HB184" s="80"/>
      <c r="HC184" s="80"/>
      <c r="HD184" s="80"/>
      <c r="HE184" s="80"/>
      <c r="HF184" s="80"/>
      <c r="HG184" s="80"/>
      <c r="HH184" s="80"/>
      <c r="HI184" s="80"/>
      <c r="HJ184" s="80"/>
      <c r="HK184" s="80"/>
      <c r="HL184" s="80"/>
      <c r="HM184" s="80"/>
      <c r="HN184" s="80"/>
      <c r="HO184" s="80"/>
      <c r="HP184" s="80"/>
      <c r="HQ184" s="80"/>
      <c r="HR184" s="80"/>
      <c r="HS184" s="80"/>
      <c r="HT184" s="80"/>
      <c r="HU184" s="80"/>
      <c r="HV184" s="80"/>
      <c r="HW184" s="80"/>
      <c r="HX184" s="80"/>
      <c r="HY184" s="80"/>
      <c r="HZ184" s="80"/>
      <c r="IA184" s="80"/>
      <c r="IB184" s="80"/>
      <c r="IC184" s="80"/>
      <c r="ID184" s="80"/>
      <c r="IE184" s="80"/>
      <c r="IF184" s="80"/>
      <c r="IG184" s="80"/>
      <c r="IH184" s="80"/>
      <c r="II184" s="80"/>
      <c r="IJ184" s="80"/>
      <c r="IK184" s="80"/>
      <c r="IL184" s="80"/>
      <c r="IM184" s="80"/>
      <c r="IN184" s="80"/>
      <c r="IO184" s="80"/>
      <c r="IP184" s="80"/>
      <c r="IQ184" s="80"/>
      <c r="IR184" s="80"/>
      <c r="IS184" s="80"/>
      <c r="IT184" s="80"/>
      <c r="IU184" s="80"/>
      <c r="IV184" s="80"/>
      <c r="IW184" s="80"/>
      <c r="IX184" s="80"/>
      <c r="IY184" s="80"/>
      <c r="IZ184" s="80"/>
      <c r="JA184" s="80"/>
      <c r="JB184" s="80"/>
      <c r="JC184" s="80"/>
      <c r="JD184" s="80"/>
      <c r="JE184" s="80"/>
      <c r="JF184" s="80"/>
      <c r="JG184" s="80"/>
      <c r="JH184" s="80"/>
      <c r="JI184" s="80"/>
      <c r="JJ184" s="80"/>
      <c r="JK184" s="80"/>
      <c r="JL184" s="80"/>
      <c r="JM184" s="80"/>
      <c r="JN184" s="80"/>
      <c r="JO184" s="80"/>
      <c r="JP184" s="80"/>
      <c r="JQ184" s="80"/>
      <c r="JR184" s="80"/>
      <c r="JS184" s="80"/>
      <c r="JT184" s="80"/>
      <c r="JU184" s="80"/>
      <c r="JV184" s="80"/>
      <c r="JW184" s="80"/>
      <c r="JX184" s="80"/>
      <c r="JY184" s="80"/>
      <c r="JZ184" s="80"/>
      <c r="KA184" s="80"/>
      <c r="KB184" s="80"/>
      <c r="KC184" s="80"/>
      <c r="KD184" s="80"/>
      <c r="KE184" s="80"/>
      <c r="KF184" s="80"/>
      <c r="KG184" s="80"/>
      <c r="KH184" s="80"/>
      <c r="KI184" s="80"/>
      <c r="KJ184" s="80"/>
      <c r="KK184" s="80"/>
      <c r="KL184" s="80"/>
      <c r="KM184" s="80"/>
      <c r="KN184" s="80"/>
      <c r="KO184" s="80"/>
      <c r="KP184" s="80"/>
      <c r="KQ184" s="80"/>
      <c r="KR184" s="80"/>
      <c r="KS184" s="80"/>
      <c r="KT184" s="80"/>
      <c r="KU184" s="80"/>
      <c r="KV184" s="80"/>
      <c r="KW184" s="80"/>
      <c r="KX184" s="80"/>
      <c r="KY184" s="80"/>
      <c r="KZ184" s="80"/>
      <c r="LA184" s="80"/>
      <c r="LB184" s="80"/>
      <c r="LC184" s="80"/>
      <c r="LD184" s="80"/>
      <c r="LE184" s="80"/>
      <c r="LF184" s="80"/>
      <c r="LG184" s="80"/>
      <c r="LH184" s="80"/>
      <c r="LI184" s="80"/>
      <c r="LJ184" s="80"/>
      <c r="LK184" s="80"/>
      <c r="LL184" s="80"/>
      <c r="LM184" s="80"/>
      <c r="LN184" s="80"/>
      <c r="LO184" s="80"/>
      <c r="LP184" s="80"/>
      <c r="LQ184" s="80"/>
      <c r="LR184" s="80"/>
      <c r="LS184" s="80"/>
      <c r="LT184" s="80"/>
      <c r="LU184" s="80"/>
      <c r="LV184" s="80"/>
      <c r="LW184" s="80"/>
      <c r="LX184" s="80"/>
      <c r="LY184" s="80"/>
      <c r="LZ184" s="80"/>
      <c r="MA184" s="80"/>
      <c r="MB184" s="80"/>
      <c r="MC184" s="80"/>
      <c r="MD184" s="80"/>
      <c r="ME184" s="80"/>
      <c r="MF184" s="80"/>
      <c r="MG184" s="80"/>
      <c r="MH184" s="80"/>
      <c r="MI184" s="80"/>
      <c r="MJ184" s="80"/>
      <c r="MK184" s="80"/>
      <c r="ML184" s="80"/>
      <c r="MM184" s="80"/>
      <c r="MN184" s="80"/>
      <c r="MO184" s="80"/>
      <c r="MP184" s="80"/>
      <c r="MQ184" s="80"/>
      <c r="MR184" s="80"/>
      <c r="MS184" s="80"/>
      <c r="MT184" s="80"/>
      <c r="MU184" s="80"/>
      <c r="MV184" s="80"/>
      <c r="MW184" s="80"/>
      <c r="MX184" s="80"/>
      <c r="MY184" s="80"/>
      <c r="MZ184" s="80"/>
      <c r="NA184" s="80"/>
      <c r="NB184" s="80"/>
      <c r="NC184" s="80"/>
      <c r="ND184" s="80"/>
      <c r="NE184" s="80"/>
      <c r="NF184" s="80"/>
      <c r="NG184" s="80"/>
      <c r="NH184" s="80"/>
      <c r="NI184" s="80"/>
      <c r="NJ184" s="80"/>
      <c r="NK184" s="80"/>
      <c r="NL184" s="80"/>
      <c r="NM184" s="80"/>
      <c r="NN184" s="80"/>
      <c r="NO184" s="80"/>
      <c r="NP184" s="80"/>
      <c r="NQ184" s="80"/>
      <c r="NR184" s="80"/>
      <c r="NS184" s="80"/>
      <c r="NT184" s="80"/>
      <c r="NU184" s="80"/>
      <c r="NV184" s="80"/>
      <c r="NW184" s="80"/>
      <c r="NX184" s="80"/>
      <c r="NY184" s="80"/>
      <c r="NZ184" s="80"/>
      <c r="OA184" s="80"/>
      <c r="OB184" s="80"/>
      <c r="OC184" s="80"/>
      <c r="OD184" s="80"/>
      <c r="OE184" s="80"/>
      <c r="OF184" s="80"/>
      <c r="OG184" s="80"/>
      <c r="OH184" s="80"/>
      <c r="OI184" s="80"/>
      <c r="OJ184" s="80"/>
      <c r="OK184" s="80"/>
      <c r="OL184" s="80"/>
      <c r="OM184" s="80"/>
      <c r="ON184" s="80"/>
      <c r="OO184" s="80"/>
      <c r="OP184" s="80"/>
      <c r="OQ184" s="80"/>
      <c r="OR184" s="80"/>
      <c r="OS184" s="80"/>
      <c r="OT184" s="80"/>
      <c r="OU184" s="80"/>
      <c r="OV184" s="80"/>
      <c r="OW184" s="80"/>
      <c r="OX184" s="80"/>
      <c r="OY184" s="80"/>
      <c r="OZ184" s="80"/>
      <c r="PA184" s="80"/>
      <c r="PB184" s="80"/>
      <c r="PC184" s="80"/>
      <c r="PD184" s="80"/>
      <c r="PE184" s="80"/>
      <c r="PF184" s="80"/>
      <c r="PG184" s="80"/>
      <c r="PH184" s="80"/>
      <c r="PI184" s="80"/>
      <c r="PJ184" s="80"/>
      <c r="PK184" s="80"/>
      <c r="PL184" s="80"/>
      <c r="PM184" s="80"/>
      <c r="PN184" s="80"/>
      <c r="PO184" s="80"/>
      <c r="PP184" s="80"/>
      <c r="PQ184" s="80"/>
      <c r="PR184" s="80"/>
      <c r="PS184" s="80"/>
      <c r="PT184" s="80"/>
      <c r="PU184" s="80"/>
      <c r="PV184" s="80"/>
      <c r="PW184" s="80"/>
      <c r="ALV184" s="0"/>
      <c r="ALW184" s="0"/>
      <c r="ALX184" s="0"/>
      <c r="ALY184" s="0"/>
      <c r="ALZ184" s="0"/>
      <c r="AMA184" s="0"/>
      <c r="AMB184" s="0"/>
      <c r="AMC184" s="0"/>
      <c r="AMD184" s="0"/>
      <c r="AME184" s="0"/>
      <c r="AMF184" s="0"/>
      <c r="AMG184" s="0"/>
      <c r="AMH184" s="0"/>
      <c r="AMI184" s="0"/>
      <c r="AMJ184" s="0"/>
    </row>
    <row r="185" s="43" customFormat="true" ht="14.15" hidden="false" customHeight="false" outlineLevel="0" collapsed="false">
      <c r="A185" s="22" t="s">
        <v>20</v>
      </c>
      <c r="B185" s="58" t="s">
        <v>416</v>
      </c>
      <c r="C185" s="23" t="s">
        <v>417</v>
      </c>
      <c r="D185" s="24" t="s">
        <v>418</v>
      </c>
      <c r="E185" s="59" t="s">
        <v>67</v>
      </c>
      <c r="F185" s="41"/>
      <c r="G185" s="27" t="n">
        <v>4</v>
      </c>
      <c r="H185" s="28" t="n">
        <f aca="false">ROUND(F185*G185,2)</f>
        <v>0</v>
      </c>
      <c r="I185" s="0"/>
      <c r="J185" s="0"/>
      <c r="K185" s="0"/>
      <c r="L185" s="0"/>
      <c r="M185" s="0"/>
      <c r="N185" s="0"/>
      <c r="O185" s="0"/>
      <c r="P185" s="0"/>
      <c r="Q185" s="0"/>
      <c r="R185" s="0"/>
      <c r="S185" s="0"/>
      <c r="T185" s="0"/>
      <c r="U185" s="0"/>
      <c r="V185" s="0"/>
      <c r="W185" s="0"/>
      <c r="X185" s="0"/>
      <c r="Y185" s="0"/>
      <c r="Z185" s="0"/>
      <c r="AA185" s="0"/>
      <c r="AB185" s="0"/>
      <c r="AC185" s="0"/>
      <c r="AD185" s="0"/>
      <c r="AE185" s="0"/>
      <c r="AF185" s="0"/>
      <c r="AG185" s="0"/>
      <c r="AH185" s="0"/>
      <c r="AI185" s="0"/>
      <c r="AJ185" s="0"/>
      <c r="AK185" s="0"/>
      <c r="AL185" s="0"/>
      <c r="AM185" s="0"/>
      <c r="AN185" s="0"/>
      <c r="AO185" s="0"/>
      <c r="AP185" s="0"/>
      <c r="AQ185" s="0"/>
      <c r="AR185" s="0"/>
      <c r="AS185" s="0"/>
      <c r="AT185" s="0"/>
      <c r="AU185" s="0"/>
      <c r="AV185" s="0"/>
      <c r="AW185" s="0"/>
      <c r="AX185" s="0"/>
      <c r="AY185" s="0"/>
      <c r="AZ185" s="0"/>
      <c r="BA185" s="0"/>
      <c r="BB185" s="0"/>
      <c r="BC185" s="0"/>
      <c r="BD185" s="0"/>
      <c r="BE185" s="0"/>
      <c r="BF185" s="0"/>
      <c r="BG185" s="0"/>
      <c r="BH185" s="0"/>
      <c r="BI185" s="0"/>
      <c r="BJ185" s="0"/>
      <c r="BK185" s="0"/>
      <c r="BL185" s="0"/>
      <c r="BM185" s="0"/>
      <c r="BN185" s="0"/>
      <c r="BO185" s="0"/>
      <c r="BP185" s="0"/>
      <c r="BQ185" s="0"/>
      <c r="BR185" s="0"/>
      <c r="BS185" s="0"/>
      <c r="BT185" s="0"/>
      <c r="BU185" s="0"/>
      <c r="BV185" s="0"/>
      <c r="BW185" s="0"/>
      <c r="BX185" s="0"/>
      <c r="BY185" s="0"/>
      <c r="BZ185" s="0"/>
      <c r="CA185" s="0"/>
      <c r="CB185" s="0"/>
      <c r="CC185" s="0"/>
      <c r="CD185" s="0"/>
      <c r="CE185" s="0"/>
      <c r="CF185" s="0"/>
      <c r="CG185" s="0"/>
      <c r="CH185" s="0"/>
      <c r="CI185" s="0"/>
      <c r="CJ185" s="0"/>
      <c r="CK185" s="0"/>
      <c r="CL185" s="0"/>
      <c r="CM185" s="0"/>
      <c r="CN185" s="0"/>
      <c r="CO185" s="0"/>
      <c r="CP185" s="0"/>
      <c r="CQ185" s="0"/>
      <c r="CR185" s="0"/>
      <c r="CS185" s="0"/>
      <c r="CT185" s="0"/>
      <c r="CU185" s="0"/>
      <c r="CV185" s="0"/>
      <c r="CW185" s="0"/>
      <c r="CX185" s="0"/>
      <c r="CY185" s="0"/>
      <c r="CZ185" s="0"/>
      <c r="DA185" s="0"/>
      <c r="DB185" s="0"/>
      <c r="DC185" s="0"/>
      <c r="DD185" s="0"/>
      <c r="DE185" s="0"/>
      <c r="DF185" s="0"/>
      <c r="DG185" s="0"/>
      <c r="DH185" s="0"/>
      <c r="DI185" s="0"/>
      <c r="DJ185" s="0"/>
      <c r="DK185" s="0"/>
      <c r="DL185" s="0"/>
      <c r="DM185" s="0"/>
      <c r="DN185" s="0"/>
      <c r="DO185" s="0"/>
      <c r="DP185" s="0"/>
      <c r="DQ185" s="0"/>
      <c r="DR185" s="0"/>
      <c r="DS185" s="0"/>
      <c r="DT185" s="0"/>
      <c r="DU185" s="0"/>
      <c r="DV185" s="0"/>
      <c r="DW185" s="0"/>
      <c r="DX185" s="0"/>
      <c r="DY185" s="0"/>
      <c r="DZ185" s="0"/>
      <c r="EA185" s="0"/>
      <c r="EB185" s="0"/>
      <c r="EC185" s="0"/>
      <c r="ED185" s="0"/>
      <c r="EE185" s="0"/>
      <c r="EF185" s="0"/>
      <c r="EG185" s="0"/>
      <c r="EH185" s="0"/>
      <c r="EI185" s="0"/>
      <c r="EJ185" s="0"/>
      <c r="EK185" s="0"/>
      <c r="EL185" s="0"/>
      <c r="EM185" s="0"/>
      <c r="EN185" s="0"/>
      <c r="EO185" s="0"/>
      <c r="EP185" s="0"/>
      <c r="EQ185" s="0"/>
      <c r="ER185" s="0"/>
      <c r="ES185" s="0"/>
      <c r="ET185" s="0"/>
      <c r="EU185" s="0"/>
      <c r="EV185" s="0"/>
      <c r="EW185" s="0"/>
      <c r="EX185" s="0"/>
      <c r="EY185" s="0"/>
      <c r="EZ185" s="0"/>
      <c r="FA185" s="0"/>
      <c r="FB185" s="0"/>
      <c r="FC185" s="0"/>
      <c r="FD185" s="0"/>
      <c r="FE185" s="0"/>
      <c r="FF185" s="0"/>
      <c r="FG185" s="0"/>
      <c r="FH185" s="0"/>
      <c r="FI185" s="0"/>
      <c r="FJ185" s="0"/>
      <c r="FK185" s="0"/>
      <c r="FL185" s="0"/>
      <c r="FM185" s="0"/>
      <c r="FN185" s="0"/>
      <c r="FO185" s="0"/>
      <c r="FP185" s="0"/>
      <c r="FQ185" s="0"/>
      <c r="FR185" s="0"/>
      <c r="FS185" s="0"/>
      <c r="FT185" s="0"/>
      <c r="FU185" s="0"/>
      <c r="FV185" s="0"/>
      <c r="FW185" s="0"/>
      <c r="FX185" s="0"/>
      <c r="FY185" s="0"/>
      <c r="FZ185" s="0"/>
      <c r="GA185" s="0"/>
      <c r="GB185" s="0"/>
      <c r="GC185" s="0"/>
      <c r="GD185" s="0"/>
      <c r="GE185" s="0"/>
      <c r="GF185" s="0"/>
      <c r="GG185" s="0"/>
      <c r="GH185" s="0"/>
      <c r="GI185" s="0"/>
      <c r="GJ185" s="0"/>
      <c r="GK185" s="0"/>
      <c r="GL185" s="0"/>
      <c r="GM185" s="0"/>
      <c r="GN185" s="0"/>
      <c r="GO185" s="0"/>
      <c r="GP185" s="0"/>
      <c r="GQ185" s="0"/>
      <c r="GR185" s="0"/>
      <c r="GS185" s="0"/>
      <c r="GT185" s="0"/>
      <c r="GU185" s="0"/>
      <c r="GV185" s="0"/>
      <c r="GW185" s="0"/>
      <c r="GX185" s="0"/>
      <c r="GY185" s="0"/>
      <c r="GZ185" s="0"/>
      <c r="HA185" s="0"/>
      <c r="HB185" s="0"/>
      <c r="HC185" s="0"/>
      <c r="HD185" s="0"/>
      <c r="HE185" s="0"/>
      <c r="HF185" s="0"/>
      <c r="HG185" s="0"/>
      <c r="HH185" s="0"/>
      <c r="HI185" s="0"/>
      <c r="HJ185" s="0"/>
      <c r="HK185" s="0"/>
      <c r="HL185" s="0"/>
      <c r="HM185" s="0"/>
      <c r="HN185" s="0"/>
      <c r="HO185" s="0"/>
      <c r="HP185" s="0"/>
      <c r="HQ185" s="0"/>
      <c r="HR185" s="0"/>
      <c r="HS185" s="0"/>
      <c r="HT185" s="0"/>
      <c r="HU185" s="0"/>
      <c r="HV185" s="0"/>
      <c r="HW185" s="0"/>
      <c r="HX185" s="0"/>
      <c r="HY185" s="0"/>
      <c r="HZ185" s="0"/>
      <c r="IA185" s="0"/>
      <c r="IB185" s="0"/>
      <c r="IC185" s="0"/>
      <c r="ID185" s="0"/>
      <c r="IE185" s="0"/>
      <c r="IF185" s="0"/>
      <c r="IG185" s="0"/>
      <c r="IH185" s="0"/>
      <c r="II185" s="0"/>
      <c r="IJ185" s="0"/>
      <c r="IK185" s="0"/>
      <c r="IL185" s="0"/>
      <c r="IM185" s="0"/>
      <c r="IN185" s="0"/>
      <c r="IO185" s="0"/>
      <c r="IP185" s="0"/>
      <c r="IQ185" s="0"/>
      <c r="IR185" s="0"/>
      <c r="IS185" s="0"/>
      <c r="IT185" s="0"/>
      <c r="IU185" s="0"/>
      <c r="IV185" s="0"/>
      <c r="IW185" s="0"/>
      <c r="IX185" s="0"/>
      <c r="IY185" s="0"/>
      <c r="IZ185" s="0"/>
      <c r="JA185" s="0"/>
      <c r="JB185" s="0"/>
      <c r="JC185" s="0"/>
      <c r="JD185" s="0"/>
      <c r="JE185" s="0"/>
      <c r="JF185" s="0"/>
      <c r="JG185" s="0"/>
      <c r="JH185" s="0"/>
      <c r="JI185" s="0"/>
      <c r="JJ185" s="0"/>
      <c r="JK185" s="0"/>
      <c r="JL185" s="0"/>
      <c r="JM185" s="0"/>
      <c r="JN185" s="0"/>
      <c r="JO185" s="0"/>
      <c r="JP185" s="0"/>
      <c r="JQ185" s="0"/>
      <c r="JR185" s="0"/>
      <c r="JS185" s="0"/>
      <c r="JT185" s="0"/>
      <c r="JU185" s="0"/>
      <c r="JV185" s="0"/>
      <c r="JW185" s="0"/>
      <c r="JX185" s="0"/>
      <c r="JY185" s="0"/>
      <c r="JZ185" s="0"/>
      <c r="KA185" s="0"/>
      <c r="KB185" s="0"/>
      <c r="KC185" s="0"/>
      <c r="KD185" s="0"/>
      <c r="KE185" s="0"/>
      <c r="KF185" s="0"/>
      <c r="KG185" s="0"/>
      <c r="KH185" s="0"/>
      <c r="KI185" s="0"/>
      <c r="KJ185" s="0"/>
      <c r="KK185" s="0"/>
      <c r="KL185" s="0"/>
      <c r="KM185" s="0"/>
      <c r="KN185" s="0"/>
      <c r="KO185" s="0"/>
      <c r="KP185" s="0"/>
      <c r="KQ185" s="0"/>
      <c r="KR185" s="0"/>
      <c r="KS185" s="0"/>
      <c r="KT185" s="0"/>
      <c r="KU185" s="0"/>
      <c r="KV185" s="0"/>
      <c r="KW185" s="0"/>
      <c r="KX185" s="0"/>
      <c r="KY185" s="0"/>
      <c r="KZ185" s="0"/>
      <c r="LA185" s="0"/>
      <c r="LB185" s="0"/>
      <c r="LC185" s="0"/>
      <c r="LD185" s="0"/>
      <c r="LE185" s="0"/>
      <c r="LF185" s="0"/>
      <c r="LG185" s="0"/>
      <c r="LH185" s="0"/>
      <c r="LI185" s="0"/>
      <c r="LJ185" s="0"/>
      <c r="LK185" s="0"/>
      <c r="LL185" s="0"/>
      <c r="LM185" s="0"/>
      <c r="LN185" s="0"/>
      <c r="LO185" s="0"/>
      <c r="LP185" s="0"/>
      <c r="LQ185" s="0"/>
      <c r="LR185" s="0"/>
      <c r="LS185" s="0"/>
      <c r="LT185" s="0"/>
      <c r="LU185" s="0"/>
      <c r="LV185" s="0"/>
      <c r="LW185" s="0"/>
      <c r="LX185" s="0"/>
      <c r="LY185" s="0"/>
      <c r="LZ185" s="0"/>
      <c r="MA185" s="0"/>
      <c r="MB185" s="0"/>
      <c r="MC185" s="0"/>
      <c r="MD185" s="0"/>
      <c r="ME185" s="0"/>
      <c r="MF185" s="0"/>
      <c r="MG185" s="0"/>
      <c r="MH185" s="0"/>
      <c r="MI185" s="0"/>
      <c r="MJ185" s="0"/>
      <c r="MK185" s="0"/>
      <c r="ML185" s="0"/>
      <c r="MM185" s="0"/>
      <c r="MN185" s="0"/>
      <c r="MO185" s="0"/>
      <c r="MP185" s="0"/>
      <c r="MQ185" s="0"/>
      <c r="MR185" s="0"/>
      <c r="MS185" s="0"/>
      <c r="MT185" s="0"/>
      <c r="MU185" s="0"/>
      <c r="MV185" s="0"/>
      <c r="MW185" s="0"/>
      <c r="MX185" s="0"/>
      <c r="MY185" s="0"/>
      <c r="MZ185" s="0"/>
      <c r="NA185" s="0"/>
      <c r="NB185" s="0"/>
      <c r="NC185" s="0"/>
      <c r="ND185" s="0"/>
      <c r="NE185" s="0"/>
      <c r="NF185" s="0"/>
      <c r="NG185" s="0"/>
      <c r="NH185" s="0"/>
      <c r="NI185" s="0"/>
      <c r="NJ185" s="0"/>
      <c r="NK185" s="0"/>
      <c r="NL185" s="0"/>
      <c r="NM185" s="0"/>
      <c r="NN185" s="0"/>
      <c r="NO185" s="0"/>
      <c r="NP185" s="0"/>
      <c r="NQ185" s="0"/>
      <c r="NR185" s="0"/>
      <c r="NS185" s="0"/>
      <c r="NT185" s="0"/>
      <c r="NU185" s="0"/>
      <c r="NV185" s="0"/>
      <c r="NW185" s="0"/>
      <c r="NX185" s="0"/>
      <c r="NY185" s="0"/>
      <c r="NZ185" s="0"/>
      <c r="OA185" s="0"/>
      <c r="OB185" s="0"/>
      <c r="OC185" s="0"/>
      <c r="OD185" s="0"/>
      <c r="OE185" s="0"/>
      <c r="OF185" s="0"/>
      <c r="OG185" s="0"/>
      <c r="OH185" s="0"/>
      <c r="OI185" s="0"/>
      <c r="OJ185" s="0"/>
      <c r="OK185" s="0"/>
      <c r="OL185" s="0"/>
      <c r="OM185" s="0"/>
      <c r="ON185" s="0"/>
      <c r="OO185" s="0"/>
      <c r="OP185" s="0"/>
      <c r="OQ185" s="0"/>
      <c r="OR185" s="0"/>
      <c r="OS185" s="0"/>
      <c r="OT185" s="0"/>
      <c r="OU185" s="0"/>
      <c r="OV185" s="0"/>
      <c r="OW185" s="0"/>
      <c r="OX185" s="0"/>
      <c r="OY185" s="0"/>
      <c r="OZ185" s="0"/>
      <c r="PA185" s="0"/>
      <c r="PB185" s="0"/>
      <c r="PC185" s="0"/>
      <c r="PD185" s="0"/>
      <c r="PE185" s="0"/>
      <c r="PF185" s="0"/>
      <c r="PG185" s="0"/>
      <c r="PH185" s="0"/>
      <c r="PI185" s="0"/>
      <c r="PJ185" s="0"/>
      <c r="PK185" s="0"/>
      <c r="PL185" s="0"/>
      <c r="PM185" s="0"/>
      <c r="PN185" s="0"/>
      <c r="PO185" s="0"/>
      <c r="PP185" s="0"/>
      <c r="PQ185" s="0"/>
      <c r="PR185" s="0"/>
      <c r="PS185" s="0"/>
      <c r="PT185" s="0"/>
      <c r="PU185" s="0"/>
      <c r="PV185" s="0"/>
      <c r="PW185" s="0"/>
      <c r="ALV185" s="0"/>
      <c r="ALW185" s="0"/>
      <c r="ALX185" s="0"/>
      <c r="ALY185" s="0"/>
      <c r="ALZ185" s="0"/>
      <c r="AMA185" s="0"/>
      <c r="AMB185" s="0"/>
      <c r="AMC185" s="0"/>
      <c r="AMD185" s="0"/>
      <c r="AME185" s="0"/>
      <c r="AMF185" s="0"/>
      <c r="AMG185" s="0"/>
      <c r="AMH185" s="0"/>
      <c r="AMI185" s="0"/>
      <c r="AMJ185" s="0"/>
    </row>
    <row r="186" s="43" customFormat="true" ht="14.15" hidden="false" customHeight="false" outlineLevel="0" collapsed="false">
      <c r="A186" s="22" t="s">
        <v>20</v>
      </c>
      <c r="B186" s="58" t="s">
        <v>419</v>
      </c>
      <c r="C186" s="23" t="s">
        <v>420</v>
      </c>
      <c r="D186" s="24" t="s">
        <v>421</v>
      </c>
      <c r="E186" s="59" t="s">
        <v>38</v>
      </c>
      <c r="F186" s="41"/>
      <c r="G186" s="27" t="n">
        <v>5.19</v>
      </c>
      <c r="H186" s="28" t="n">
        <f aca="false">ROUND(F186*G186,2)</f>
        <v>0</v>
      </c>
      <c r="I186" s="0"/>
      <c r="J186" s="0"/>
      <c r="K186" s="0"/>
      <c r="L186" s="0"/>
      <c r="M186" s="0"/>
      <c r="N186" s="0"/>
      <c r="O186" s="0"/>
      <c r="P186" s="0"/>
      <c r="Q186" s="0"/>
      <c r="R186" s="0"/>
      <c r="S186" s="0"/>
      <c r="T186" s="0"/>
      <c r="U186" s="0"/>
      <c r="V186" s="0"/>
      <c r="W186" s="0"/>
      <c r="X186" s="0"/>
      <c r="Y186" s="0"/>
      <c r="Z186" s="0"/>
      <c r="AA186" s="0"/>
      <c r="AB186" s="0"/>
      <c r="AC186" s="0"/>
      <c r="AD186" s="0"/>
      <c r="AE186" s="0"/>
      <c r="AF186" s="0"/>
      <c r="AG186" s="0"/>
      <c r="AH186" s="0"/>
      <c r="AI186" s="0"/>
      <c r="AJ186" s="0"/>
      <c r="AK186" s="0"/>
      <c r="AL186" s="0"/>
      <c r="AM186" s="0"/>
      <c r="AN186" s="0"/>
      <c r="AO186" s="0"/>
      <c r="AP186" s="0"/>
      <c r="AQ186" s="0"/>
      <c r="AR186" s="0"/>
      <c r="AS186" s="0"/>
      <c r="AT186" s="0"/>
      <c r="AU186" s="0"/>
      <c r="AV186" s="0"/>
      <c r="AW186" s="0"/>
      <c r="AX186" s="0"/>
      <c r="AY186" s="0"/>
      <c r="AZ186" s="0"/>
      <c r="BA186" s="0"/>
      <c r="BB186" s="0"/>
      <c r="BC186" s="0"/>
      <c r="BD186" s="0"/>
      <c r="BE186" s="0"/>
      <c r="BF186" s="0"/>
      <c r="BG186" s="0"/>
      <c r="BH186" s="0"/>
      <c r="BI186" s="0"/>
      <c r="BJ186" s="0"/>
      <c r="BK186" s="0"/>
      <c r="BL186" s="0"/>
      <c r="BM186" s="0"/>
      <c r="BN186" s="0"/>
      <c r="BO186" s="0"/>
      <c r="BP186" s="0"/>
      <c r="BQ186" s="0"/>
      <c r="BR186" s="0"/>
      <c r="BS186" s="0"/>
      <c r="BT186" s="0"/>
      <c r="BU186" s="0"/>
      <c r="BV186" s="0"/>
      <c r="BW186" s="0"/>
      <c r="BX186" s="0"/>
      <c r="BY186" s="0"/>
      <c r="BZ186" s="0"/>
      <c r="CA186" s="0"/>
      <c r="CB186" s="0"/>
      <c r="CC186" s="0"/>
      <c r="CD186" s="0"/>
      <c r="CE186" s="0"/>
      <c r="CF186" s="0"/>
      <c r="CG186" s="0"/>
      <c r="CH186" s="0"/>
      <c r="CI186" s="0"/>
      <c r="CJ186" s="0"/>
      <c r="CK186" s="0"/>
      <c r="CL186" s="0"/>
      <c r="CM186" s="0"/>
      <c r="CN186" s="0"/>
      <c r="CO186" s="0"/>
      <c r="CP186" s="0"/>
      <c r="CQ186" s="0"/>
      <c r="CR186" s="0"/>
      <c r="CS186" s="0"/>
      <c r="CT186" s="0"/>
      <c r="CU186" s="0"/>
      <c r="CV186" s="0"/>
      <c r="CW186" s="0"/>
      <c r="CX186" s="0"/>
      <c r="CY186" s="0"/>
      <c r="CZ186" s="0"/>
      <c r="DA186" s="0"/>
      <c r="DB186" s="0"/>
      <c r="DC186" s="0"/>
      <c r="DD186" s="0"/>
      <c r="DE186" s="0"/>
      <c r="DF186" s="0"/>
      <c r="DG186" s="0"/>
      <c r="DH186" s="0"/>
      <c r="DI186" s="0"/>
      <c r="DJ186" s="0"/>
      <c r="DK186" s="0"/>
      <c r="DL186" s="0"/>
      <c r="DM186" s="0"/>
      <c r="DN186" s="0"/>
      <c r="DO186" s="0"/>
      <c r="DP186" s="0"/>
      <c r="DQ186" s="0"/>
      <c r="DR186" s="0"/>
      <c r="DS186" s="0"/>
      <c r="DT186" s="0"/>
      <c r="DU186" s="0"/>
      <c r="DV186" s="0"/>
      <c r="DW186" s="0"/>
      <c r="DX186" s="0"/>
      <c r="DY186" s="0"/>
      <c r="DZ186" s="0"/>
      <c r="EA186" s="0"/>
      <c r="EB186" s="0"/>
      <c r="EC186" s="0"/>
      <c r="ED186" s="0"/>
      <c r="EE186" s="0"/>
      <c r="EF186" s="0"/>
      <c r="EG186" s="0"/>
      <c r="EH186" s="0"/>
      <c r="EI186" s="0"/>
      <c r="EJ186" s="0"/>
      <c r="EK186" s="0"/>
      <c r="EL186" s="0"/>
      <c r="EM186" s="0"/>
      <c r="EN186" s="0"/>
      <c r="EO186" s="0"/>
      <c r="EP186" s="0"/>
      <c r="EQ186" s="0"/>
      <c r="ER186" s="0"/>
      <c r="ES186" s="0"/>
      <c r="ET186" s="0"/>
      <c r="EU186" s="0"/>
      <c r="EV186" s="0"/>
      <c r="EW186" s="0"/>
      <c r="EX186" s="0"/>
      <c r="EY186" s="0"/>
      <c r="EZ186" s="0"/>
      <c r="FA186" s="0"/>
      <c r="FB186" s="0"/>
      <c r="FC186" s="0"/>
      <c r="FD186" s="0"/>
      <c r="FE186" s="0"/>
      <c r="FF186" s="0"/>
      <c r="FG186" s="0"/>
      <c r="FH186" s="0"/>
      <c r="FI186" s="0"/>
      <c r="FJ186" s="0"/>
      <c r="FK186" s="0"/>
      <c r="FL186" s="0"/>
      <c r="FM186" s="0"/>
      <c r="FN186" s="0"/>
      <c r="FO186" s="0"/>
      <c r="FP186" s="0"/>
      <c r="FQ186" s="0"/>
      <c r="FR186" s="0"/>
      <c r="FS186" s="0"/>
      <c r="FT186" s="0"/>
      <c r="FU186" s="0"/>
      <c r="FV186" s="0"/>
      <c r="FW186" s="0"/>
      <c r="FX186" s="0"/>
      <c r="FY186" s="0"/>
      <c r="FZ186" s="0"/>
      <c r="GA186" s="0"/>
      <c r="GB186" s="0"/>
      <c r="GC186" s="0"/>
      <c r="GD186" s="0"/>
      <c r="GE186" s="0"/>
      <c r="GF186" s="0"/>
      <c r="GG186" s="0"/>
      <c r="GH186" s="0"/>
      <c r="GI186" s="0"/>
      <c r="GJ186" s="0"/>
      <c r="GK186" s="0"/>
      <c r="GL186" s="0"/>
      <c r="GM186" s="0"/>
      <c r="GN186" s="0"/>
      <c r="GO186" s="0"/>
      <c r="GP186" s="0"/>
      <c r="GQ186" s="0"/>
      <c r="GR186" s="0"/>
      <c r="GS186" s="0"/>
      <c r="GT186" s="0"/>
      <c r="GU186" s="0"/>
      <c r="GV186" s="0"/>
      <c r="GW186" s="0"/>
      <c r="GX186" s="0"/>
      <c r="GY186" s="0"/>
      <c r="GZ186" s="0"/>
      <c r="HA186" s="0"/>
      <c r="HB186" s="0"/>
      <c r="HC186" s="0"/>
      <c r="HD186" s="0"/>
      <c r="HE186" s="0"/>
      <c r="HF186" s="0"/>
      <c r="HG186" s="0"/>
      <c r="HH186" s="0"/>
      <c r="HI186" s="0"/>
      <c r="HJ186" s="0"/>
      <c r="HK186" s="0"/>
      <c r="HL186" s="0"/>
      <c r="HM186" s="0"/>
      <c r="HN186" s="0"/>
      <c r="HO186" s="0"/>
      <c r="HP186" s="0"/>
      <c r="HQ186" s="0"/>
      <c r="HR186" s="0"/>
      <c r="HS186" s="0"/>
      <c r="HT186" s="0"/>
      <c r="HU186" s="0"/>
      <c r="HV186" s="0"/>
      <c r="HW186" s="0"/>
      <c r="HX186" s="0"/>
      <c r="HY186" s="0"/>
      <c r="HZ186" s="0"/>
      <c r="IA186" s="0"/>
      <c r="IB186" s="0"/>
      <c r="IC186" s="0"/>
      <c r="ID186" s="0"/>
      <c r="IE186" s="0"/>
      <c r="IF186" s="0"/>
      <c r="IG186" s="0"/>
      <c r="IH186" s="0"/>
      <c r="II186" s="0"/>
      <c r="IJ186" s="0"/>
      <c r="IK186" s="0"/>
      <c r="IL186" s="0"/>
      <c r="IM186" s="0"/>
      <c r="IN186" s="0"/>
      <c r="IO186" s="0"/>
      <c r="IP186" s="0"/>
      <c r="IQ186" s="0"/>
      <c r="IR186" s="0"/>
      <c r="IS186" s="0"/>
      <c r="IT186" s="0"/>
      <c r="IU186" s="0"/>
      <c r="IV186" s="0"/>
      <c r="IW186" s="0"/>
      <c r="IX186" s="0"/>
      <c r="IY186" s="0"/>
      <c r="IZ186" s="0"/>
      <c r="JA186" s="0"/>
      <c r="JB186" s="0"/>
      <c r="JC186" s="0"/>
      <c r="JD186" s="0"/>
      <c r="JE186" s="0"/>
      <c r="JF186" s="0"/>
      <c r="JG186" s="0"/>
      <c r="JH186" s="0"/>
      <c r="JI186" s="0"/>
      <c r="JJ186" s="0"/>
      <c r="JK186" s="0"/>
      <c r="JL186" s="0"/>
      <c r="JM186" s="0"/>
      <c r="JN186" s="0"/>
      <c r="JO186" s="0"/>
      <c r="JP186" s="0"/>
      <c r="JQ186" s="0"/>
      <c r="JR186" s="0"/>
      <c r="JS186" s="0"/>
      <c r="JT186" s="0"/>
      <c r="JU186" s="0"/>
      <c r="JV186" s="0"/>
      <c r="JW186" s="0"/>
      <c r="JX186" s="0"/>
      <c r="JY186" s="0"/>
      <c r="JZ186" s="0"/>
      <c r="KA186" s="0"/>
      <c r="KB186" s="0"/>
      <c r="KC186" s="0"/>
      <c r="KD186" s="0"/>
      <c r="KE186" s="0"/>
      <c r="KF186" s="0"/>
      <c r="KG186" s="0"/>
      <c r="KH186" s="0"/>
      <c r="KI186" s="0"/>
      <c r="KJ186" s="0"/>
      <c r="KK186" s="0"/>
      <c r="KL186" s="0"/>
      <c r="KM186" s="0"/>
      <c r="KN186" s="0"/>
      <c r="KO186" s="0"/>
      <c r="KP186" s="0"/>
      <c r="KQ186" s="0"/>
      <c r="KR186" s="0"/>
      <c r="KS186" s="0"/>
      <c r="KT186" s="0"/>
      <c r="KU186" s="0"/>
      <c r="KV186" s="0"/>
      <c r="KW186" s="0"/>
      <c r="KX186" s="0"/>
      <c r="KY186" s="0"/>
      <c r="KZ186" s="0"/>
      <c r="LA186" s="0"/>
      <c r="LB186" s="0"/>
      <c r="LC186" s="0"/>
      <c r="LD186" s="0"/>
      <c r="LE186" s="0"/>
      <c r="LF186" s="0"/>
      <c r="LG186" s="0"/>
      <c r="LH186" s="0"/>
      <c r="LI186" s="0"/>
      <c r="LJ186" s="0"/>
      <c r="LK186" s="0"/>
      <c r="LL186" s="0"/>
      <c r="LM186" s="0"/>
      <c r="LN186" s="0"/>
      <c r="LO186" s="0"/>
      <c r="LP186" s="0"/>
      <c r="LQ186" s="0"/>
      <c r="LR186" s="0"/>
      <c r="LS186" s="0"/>
      <c r="LT186" s="0"/>
      <c r="LU186" s="0"/>
      <c r="LV186" s="0"/>
      <c r="LW186" s="0"/>
      <c r="LX186" s="0"/>
      <c r="LY186" s="0"/>
      <c r="LZ186" s="0"/>
      <c r="MA186" s="0"/>
      <c r="MB186" s="0"/>
      <c r="MC186" s="0"/>
      <c r="MD186" s="0"/>
      <c r="ME186" s="0"/>
      <c r="MF186" s="0"/>
      <c r="MG186" s="0"/>
      <c r="MH186" s="0"/>
      <c r="MI186" s="0"/>
      <c r="MJ186" s="0"/>
      <c r="MK186" s="0"/>
      <c r="ML186" s="0"/>
      <c r="MM186" s="0"/>
      <c r="MN186" s="0"/>
      <c r="MO186" s="0"/>
      <c r="MP186" s="0"/>
      <c r="MQ186" s="0"/>
      <c r="MR186" s="0"/>
      <c r="MS186" s="0"/>
      <c r="MT186" s="0"/>
      <c r="MU186" s="0"/>
      <c r="MV186" s="0"/>
      <c r="MW186" s="0"/>
      <c r="MX186" s="0"/>
      <c r="MY186" s="0"/>
      <c r="MZ186" s="0"/>
      <c r="NA186" s="0"/>
      <c r="NB186" s="0"/>
      <c r="NC186" s="0"/>
      <c r="ND186" s="0"/>
      <c r="NE186" s="0"/>
      <c r="NF186" s="0"/>
      <c r="NG186" s="0"/>
      <c r="NH186" s="0"/>
      <c r="NI186" s="0"/>
      <c r="NJ186" s="0"/>
      <c r="NK186" s="0"/>
      <c r="NL186" s="0"/>
      <c r="NM186" s="0"/>
      <c r="NN186" s="0"/>
      <c r="NO186" s="0"/>
      <c r="NP186" s="0"/>
      <c r="NQ186" s="0"/>
      <c r="NR186" s="0"/>
      <c r="NS186" s="0"/>
      <c r="NT186" s="0"/>
      <c r="NU186" s="0"/>
      <c r="NV186" s="0"/>
      <c r="NW186" s="0"/>
      <c r="NX186" s="0"/>
      <c r="NY186" s="0"/>
      <c r="NZ186" s="0"/>
      <c r="OA186" s="0"/>
      <c r="OB186" s="0"/>
      <c r="OC186" s="0"/>
      <c r="OD186" s="0"/>
      <c r="OE186" s="0"/>
      <c r="OF186" s="0"/>
      <c r="OG186" s="0"/>
      <c r="OH186" s="0"/>
      <c r="OI186" s="0"/>
      <c r="OJ186" s="0"/>
      <c r="OK186" s="0"/>
      <c r="OL186" s="0"/>
      <c r="OM186" s="0"/>
      <c r="ON186" s="0"/>
      <c r="OO186" s="0"/>
      <c r="OP186" s="0"/>
      <c r="OQ186" s="0"/>
      <c r="OR186" s="0"/>
      <c r="OS186" s="0"/>
      <c r="OT186" s="0"/>
      <c r="OU186" s="0"/>
      <c r="OV186" s="0"/>
      <c r="OW186" s="0"/>
      <c r="OX186" s="0"/>
      <c r="OY186" s="0"/>
      <c r="OZ186" s="0"/>
      <c r="PA186" s="0"/>
      <c r="PB186" s="0"/>
      <c r="PC186" s="0"/>
      <c r="PD186" s="0"/>
      <c r="PE186" s="0"/>
      <c r="PF186" s="0"/>
      <c r="PG186" s="0"/>
      <c r="PH186" s="0"/>
      <c r="PI186" s="0"/>
      <c r="PJ186" s="0"/>
      <c r="PK186" s="0"/>
      <c r="PL186" s="0"/>
      <c r="PM186" s="0"/>
      <c r="PN186" s="0"/>
      <c r="PO186" s="0"/>
      <c r="PP186" s="0"/>
      <c r="PQ186" s="0"/>
      <c r="PR186" s="0"/>
      <c r="PS186" s="0"/>
      <c r="PT186" s="0"/>
      <c r="PU186" s="0"/>
      <c r="PV186" s="0"/>
      <c r="PW186" s="0"/>
      <c r="ALV186" s="0"/>
      <c r="ALW186" s="0"/>
      <c r="ALX186" s="0"/>
      <c r="ALY186" s="0"/>
      <c r="ALZ186" s="0"/>
      <c r="AMA186" s="0"/>
      <c r="AMB186" s="0"/>
      <c r="AMC186" s="0"/>
      <c r="AMD186" s="0"/>
      <c r="AME186" s="0"/>
      <c r="AMF186" s="0"/>
      <c r="AMG186" s="0"/>
      <c r="AMH186" s="0"/>
      <c r="AMI186" s="0"/>
      <c r="AMJ186" s="0"/>
    </row>
    <row r="187" s="43" customFormat="true" ht="26.85" hidden="false" customHeight="false" outlineLevel="0" collapsed="false">
      <c r="A187" s="22" t="s">
        <v>46</v>
      </c>
      <c r="B187" s="58" t="n">
        <v>94807</v>
      </c>
      <c r="C187" s="23" t="s">
        <v>422</v>
      </c>
      <c r="D187" s="24" t="s">
        <v>423</v>
      </c>
      <c r="E187" s="59" t="s">
        <v>79</v>
      </c>
      <c r="F187" s="41"/>
      <c r="G187" s="27" t="n">
        <v>2</v>
      </c>
      <c r="H187" s="28" t="n">
        <f aca="false">ROUND(F187*G187,2)</f>
        <v>0</v>
      </c>
      <c r="I187" s="0"/>
      <c r="J187" s="0"/>
      <c r="K187" s="0"/>
      <c r="L187" s="0"/>
      <c r="M187" s="0"/>
      <c r="N187" s="0"/>
      <c r="O187" s="0"/>
      <c r="P187" s="0"/>
      <c r="Q187" s="0"/>
      <c r="R187" s="0"/>
      <c r="S187" s="0"/>
      <c r="T187" s="0"/>
      <c r="U187" s="0"/>
      <c r="V187" s="0"/>
      <c r="W187" s="0"/>
      <c r="X187" s="0"/>
      <c r="Y187" s="0"/>
      <c r="Z187" s="0"/>
      <c r="AA187" s="0"/>
      <c r="AB187" s="0"/>
      <c r="AC187" s="0"/>
      <c r="AD187" s="0"/>
      <c r="AE187" s="0"/>
      <c r="AF187" s="0"/>
      <c r="AG187" s="0"/>
      <c r="AH187" s="0"/>
      <c r="AI187" s="0"/>
      <c r="AJ187" s="0"/>
      <c r="AK187" s="0"/>
      <c r="AL187" s="0"/>
      <c r="AM187" s="0"/>
      <c r="AN187" s="0"/>
      <c r="AO187" s="0"/>
      <c r="AP187" s="0"/>
      <c r="AQ187" s="0"/>
      <c r="AR187" s="0"/>
      <c r="AS187" s="0"/>
      <c r="AT187" s="0"/>
      <c r="AU187" s="0"/>
      <c r="AV187" s="0"/>
      <c r="AW187" s="0"/>
      <c r="AX187" s="0"/>
      <c r="AY187" s="0"/>
      <c r="AZ187" s="0"/>
      <c r="BA187" s="0"/>
      <c r="BB187" s="0"/>
      <c r="BC187" s="0"/>
      <c r="BD187" s="0"/>
      <c r="BE187" s="0"/>
      <c r="BF187" s="0"/>
      <c r="BG187" s="0"/>
      <c r="BH187" s="0"/>
      <c r="BI187" s="0"/>
      <c r="BJ187" s="0"/>
      <c r="BK187" s="0"/>
      <c r="BL187" s="0"/>
      <c r="BM187" s="0"/>
      <c r="BN187" s="0"/>
      <c r="BO187" s="0"/>
      <c r="BP187" s="0"/>
      <c r="BQ187" s="0"/>
      <c r="BR187" s="0"/>
      <c r="BS187" s="0"/>
      <c r="BT187" s="0"/>
      <c r="BU187" s="0"/>
      <c r="BV187" s="0"/>
      <c r="BW187" s="0"/>
      <c r="BX187" s="0"/>
      <c r="BY187" s="0"/>
      <c r="BZ187" s="0"/>
      <c r="CA187" s="0"/>
      <c r="CB187" s="0"/>
      <c r="CC187" s="0"/>
      <c r="CD187" s="0"/>
      <c r="CE187" s="0"/>
      <c r="CF187" s="0"/>
      <c r="CG187" s="0"/>
      <c r="CH187" s="0"/>
      <c r="CI187" s="0"/>
      <c r="CJ187" s="0"/>
      <c r="CK187" s="0"/>
      <c r="CL187" s="0"/>
      <c r="CM187" s="0"/>
      <c r="CN187" s="0"/>
      <c r="CO187" s="0"/>
      <c r="CP187" s="0"/>
      <c r="CQ187" s="0"/>
      <c r="CR187" s="0"/>
      <c r="CS187" s="0"/>
      <c r="CT187" s="0"/>
      <c r="CU187" s="0"/>
      <c r="CV187" s="0"/>
      <c r="CW187" s="0"/>
      <c r="CX187" s="0"/>
      <c r="CY187" s="0"/>
      <c r="CZ187" s="0"/>
      <c r="DA187" s="0"/>
      <c r="DB187" s="0"/>
      <c r="DC187" s="0"/>
      <c r="DD187" s="0"/>
      <c r="DE187" s="0"/>
      <c r="DF187" s="0"/>
      <c r="DG187" s="0"/>
      <c r="DH187" s="0"/>
      <c r="DI187" s="0"/>
      <c r="DJ187" s="0"/>
      <c r="DK187" s="0"/>
      <c r="DL187" s="0"/>
      <c r="DM187" s="0"/>
      <c r="DN187" s="0"/>
      <c r="DO187" s="0"/>
      <c r="DP187" s="0"/>
      <c r="DQ187" s="0"/>
      <c r="DR187" s="0"/>
      <c r="DS187" s="0"/>
      <c r="DT187" s="0"/>
      <c r="DU187" s="0"/>
      <c r="DV187" s="0"/>
      <c r="DW187" s="0"/>
      <c r="DX187" s="0"/>
      <c r="DY187" s="0"/>
      <c r="DZ187" s="0"/>
      <c r="EA187" s="0"/>
      <c r="EB187" s="0"/>
      <c r="EC187" s="0"/>
      <c r="ED187" s="0"/>
      <c r="EE187" s="0"/>
      <c r="EF187" s="0"/>
      <c r="EG187" s="0"/>
      <c r="EH187" s="0"/>
      <c r="EI187" s="0"/>
      <c r="EJ187" s="0"/>
      <c r="EK187" s="0"/>
      <c r="EL187" s="0"/>
      <c r="EM187" s="0"/>
      <c r="EN187" s="0"/>
      <c r="EO187" s="0"/>
      <c r="EP187" s="0"/>
      <c r="EQ187" s="0"/>
      <c r="ER187" s="0"/>
      <c r="ES187" s="0"/>
      <c r="ET187" s="0"/>
      <c r="EU187" s="0"/>
      <c r="EV187" s="0"/>
      <c r="EW187" s="0"/>
      <c r="EX187" s="0"/>
      <c r="EY187" s="0"/>
      <c r="EZ187" s="0"/>
      <c r="FA187" s="0"/>
      <c r="FB187" s="0"/>
      <c r="FC187" s="0"/>
      <c r="FD187" s="0"/>
      <c r="FE187" s="0"/>
      <c r="FF187" s="0"/>
      <c r="FG187" s="0"/>
      <c r="FH187" s="0"/>
      <c r="FI187" s="0"/>
      <c r="FJ187" s="0"/>
      <c r="FK187" s="0"/>
      <c r="FL187" s="0"/>
      <c r="FM187" s="0"/>
      <c r="FN187" s="0"/>
      <c r="FO187" s="0"/>
      <c r="FP187" s="0"/>
      <c r="FQ187" s="0"/>
      <c r="FR187" s="0"/>
      <c r="FS187" s="0"/>
      <c r="FT187" s="0"/>
      <c r="FU187" s="0"/>
      <c r="FV187" s="0"/>
      <c r="FW187" s="0"/>
      <c r="FX187" s="0"/>
      <c r="FY187" s="0"/>
      <c r="FZ187" s="0"/>
      <c r="GA187" s="0"/>
      <c r="GB187" s="0"/>
      <c r="GC187" s="0"/>
      <c r="GD187" s="0"/>
      <c r="GE187" s="0"/>
      <c r="GF187" s="0"/>
      <c r="GG187" s="0"/>
      <c r="GH187" s="0"/>
      <c r="GI187" s="0"/>
      <c r="GJ187" s="0"/>
      <c r="GK187" s="0"/>
      <c r="GL187" s="0"/>
      <c r="GM187" s="0"/>
      <c r="GN187" s="0"/>
      <c r="GO187" s="0"/>
      <c r="GP187" s="0"/>
      <c r="GQ187" s="0"/>
      <c r="GR187" s="0"/>
      <c r="GS187" s="0"/>
      <c r="GT187" s="0"/>
      <c r="GU187" s="0"/>
      <c r="GV187" s="0"/>
      <c r="GW187" s="0"/>
      <c r="GX187" s="0"/>
      <c r="GY187" s="0"/>
      <c r="GZ187" s="0"/>
      <c r="HA187" s="0"/>
      <c r="HB187" s="0"/>
      <c r="HC187" s="0"/>
      <c r="HD187" s="0"/>
      <c r="HE187" s="0"/>
      <c r="HF187" s="0"/>
      <c r="HG187" s="0"/>
      <c r="HH187" s="0"/>
      <c r="HI187" s="0"/>
      <c r="HJ187" s="0"/>
      <c r="HK187" s="0"/>
      <c r="HL187" s="0"/>
      <c r="HM187" s="0"/>
      <c r="HN187" s="0"/>
      <c r="HO187" s="0"/>
      <c r="HP187" s="0"/>
      <c r="HQ187" s="0"/>
      <c r="HR187" s="0"/>
      <c r="HS187" s="0"/>
      <c r="HT187" s="0"/>
      <c r="HU187" s="0"/>
      <c r="HV187" s="0"/>
      <c r="HW187" s="0"/>
      <c r="HX187" s="0"/>
      <c r="HY187" s="0"/>
      <c r="HZ187" s="0"/>
      <c r="IA187" s="0"/>
      <c r="IB187" s="0"/>
      <c r="IC187" s="0"/>
      <c r="ID187" s="0"/>
      <c r="IE187" s="0"/>
      <c r="IF187" s="0"/>
      <c r="IG187" s="0"/>
      <c r="IH187" s="0"/>
      <c r="II187" s="0"/>
      <c r="IJ187" s="0"/>
      <c r="IK187" s="0"/>
      <c r="IL187" s="0"/>
      <c r="IM187" s="0"/>
      <c r="IN187" s="0"/>
      <c r="IO187" s="0"/>
      <c r="IP187" s="0"/>
      <c r="IQ187" s="0"/>
      <c r="IR187" s="0"/>
      <c r="IS187" s="0"/>
      <c r="IT187" s="0"/>
      <c r="IU187" s="0"/>
      <c r="IV187" s="0"/>
      <c r="IW187" s="0"/>
      <c r="IX187" s="0"/>
      <c r="IY187" s="0"/>
      <c r="IZ187" s="0"/>
      <c r="JA187" s="0"/>
      <c r="JB187" s="0"/>
      <c r="JC187" s="0"/>
      <c r="JD187" s="0"/>
      <c r="JE187" s="0"/>
      <c r="JF187" s="0"/>
      <c r="JG187" s="0"/>
      <c r="JH187" s="0"/>
      <c r="JI187" s="0"/>
      <c r="JJ187" s="0"/>
      <c r="JK187" s="0"/>
      <c r="JL187" s="0"/>
      <c r="JM187" s="0"/>
      <c r="JN187" s="0"/>
      <c r="JO187" s="0"/>
      <c r="JP187" s="0"/>
      <c r="JQ187" s="0"/>
      <c r="JR187" s="0"/>
      <c r="JS187" s="0"/>
      <c r="JT187" s="0"/>
      <c r="JU187" s="0"/>
      <c r="JV187" s="0"/>
      <c r="JW187" s="0"/>
      <c r="JX187" s="0"/>
      <c r="JY187" s="0"/>
      <c r="JZ187" s="0"/>
      <c r="KA187" s="0"/>
      <c r="KB187" s="0"/>
      <c r="KC187" s="0"/>
      <c r="KD187" s="0"/>
      <c r="KE187" s="0"/>
      <c r="KF187" s="0"/>
      <c r="KG187" s="0"/>
      <c r="KH187" s="0"/>
      <c r="KI187" s="0"/>
      <c r="KJ187" s="0"/>
      <c r="KK187" s="0"/>
      <c r="KL187" s="0"/>
      <c r="KM187" s="0"/>
      <c r="KN187" s="0"/>
      <c r="KO187" s="0"/>
      <c r="KP187" s="0"/>
      <c r="KQ187" s="0"/>
      <c r="KR187" s="0"/>
      <c r="KS187" s="0"/>
      <c r="KT187" s="0"/>
      <c r="KU187" s="0"/>
      <c r="KV187" s="0"/>
      <c r="KW187" s="0"/>
      <c r="KX187" s="0"/>
      <c r="KY187" s="0"/>
      <c r="KZ187" s="0"/>
      <c r="LA187" s="0"/>
      <c r="LB187" s="0"/>
      <c r="LC187" s="0"/>
      <c r="LD187" s="0"/>
      <c r="LE187" s="0"/>
      <c r="LF187" s="0"/>
      <c r="LG187" s="0"/>
      <c r="LH187" s="0"/>
      <c r="LI187" s="0"/>
      <c r="LJ187" s="0"/>
      <c r="LK187" s="0"/>
      <c r="LL187" s="0"/>
      <c r="LM187" s="0"/>
      <c r="LN187" s="0"/>
      <c r="LO187" s="0"/>
      <c r="LP187" s="0"/>
      <c r="LQ187" s="0"/>
      <c r="LR187" s="0"/>
      <c r="LS187" s="0"/>
      <c r="LT187" s="0"/>
      <c r="LU187" s="0"/>
      <c r="LV187" s="0"/>
      <c r="LW187" s="0"/>
      <c r="LX187" s="0"/>
      <c r="LY187" s="0"/>
      <c r="LZ187" s="0"/>
      <c r="MA187" s="0"/>
      <c r="MB187" s="0"/>
      <c r="MC187" s="0"/>
      <c r="MD187" s="0"/>
      <c r="ME187" s="0"/>
      <c r="MF187" s="0"/>
      <c r="MG187" s="0"/>
      <c r="MH187" s="0"/>
      <c r="MI187" s="0"/>
      <c r="MJ187" s="0"/>
      <c r="MK187" s="0"/>
      <c r="ML187" s="0"/>
      <c r="MM187" s="0"/>
      <c r="MN187" s="0"/>
      <c r="MO187" s="0"/>
      <c r="MP187" s="0"/>
      <c r="MQ187" s="0"/>
      <c r="MR187" s="0"/>
      <c r="MS187" s="0"/>
      <c r="MT187" s="0"/>
      <c r="MU187" s="0"/>
      <c r="MV187" s="0"/>
      <c r="MW187" s="0"/>
      <c r="MX187" s="0"/>
      <c r="MY187" s="0"/>
      <c r="MZ187" s="0"/>
      <c r="NA187" s="0"/>
      <c r="NB187" s="0"/>
      <c r="NC187" s="0"/>
      <c r="ND187" s="0"/>
      <c r="NE187" s="0"/>
      <c r="NF187" s="0"/>
      <c r="NG187" s="0"/>
      <c r="NH187" s="0"/>
      <c r="NI187" s="0"/>
      <c r="NJ187" s="0"/>
      <c r="NK187" s="0"/>
      <c r="NL187" s="0"/>
      <c r="NM187" s="0"/>
      <c r="NN187" s="0"/>
      <c r="NO187" s="0"/>
      <c r="NP187" s="0"/>
      <c r="NQ187" s="0"/>
      <c r="NR187" s="0"/>
      <c r="NS187" s="0"/>
      <c r="NT187" s="0"/>
      <c r="NU187" s="0"/>
      <c r="NV187" s="0"/>
      <c r="NW187" s="0"/>
      <c r="NX187" s="0"/>
      <c r="NY187" s="0"/>
      <c r="NZ187" s="0"/>
      <c r="OA187" s="0"/>
      <c r="OB187" s="0"/>
      <c r="OC187" s="0"/>
      <c r="OD187" s="0"/>
      <c r="OE187" s="0"/>
      <c r="OF187" s="0"/>
      <c r="OG187" s="0"/>
      <c r="OH187" s="0"/>
      <c r="OI187" s="0"/>
      <c r="OJ187" s="0"/>
      <c r="OK187" s="0"/>
      <c r="OL187" s="0"/>
      <c r="OM187" s="0"/>
      <c r="ON187" s="0"/>
      <c r="OO187" s="0"/>
      <c r="OP187" s="0"/>
      <c r="OQ187" s="0"/>
      <c r="OR187" s="0"/>
      <c r="OS187" s="0"/>
      <c r="OT187" s="0"/>
      <c r="OU187" s="0"/>
      <c r="OV187" s="0"/>
      <c r="OW187" s="0"/>
      <c r="OX187" s="0"/>
      <c r="OY187" s="0"/>
      <c r="OZ187" s="0"/>
      <c r="PA187" s="0"/>
      <c r="PB187" s="0"/>
      <c r="PC187" s="0"/>
      <c r="PD187" s="0"/>
      <c r="PE187" s="0"/>
      <c r="PF187" s="0"/>
      <c r="PG187" s="0"/>
      <c r="PH187" s="0"/>
      <c r="PI187" s="0"/>
      <c r="PJ187" s="0"/>
      <c r="PK187" s="0"/>
      <c r="PL187" s="0"/>
      <c r="PM187" s="0"/>
      <c r="PN187" s="0"/>
      <c r="PO187" s="0"/>
      <c r="PP187" s="0"/>
      <c r="PQ187" s="0"/>
      <c r="PR187" s="0"/>
      <c r="PS187" s="0"/>
      <c r="PT187" s="0"/>
      <c r="PU187" s="0"/>
      <c r="PV187" s="0"/>
      <c r="PW187" s="0"/>
      <c r="ALV187" s="0"/>
      <c r="ALW187" s="0"/>
      <c r="ALX187" s="0"/>
      <c r="ALY187" s="0"/>
      <c r="ALZ187" s="0"/>
      <c r="AMA187" s="0"/>
      <c r="AMB187" s="0"/>
      <c r="AMC187" s="0"/>
      <c r="AMD187" s="0"/>
      <c r="AME187" s="0"/>
      <c r="AMF187" s="0"/>
      <c r="AMG187" s="0"/>
      <c r="AMH187" s="0"/>
      <c r="AMI187" s="0"/>
      <c r="AMJ187" s="0"/>
    </row>
    <row r="188" s="47" customFormat="true" ht="26.85" hidden="false" customHeight="false" outlineLevel="0" collapsed="false">
      <c r="A188" s="38" t="s">
        <v>20</v>
      </c>
      <c r="B188" s="38" t="s">
        <v>87</v>
      </c>
      <c r="C188" s="23" t="s">
        <v>424</v>
      </c>
      <c r="D188" s="39" t="s">
        <v>425</v>
      </c>
      <c r="E188" s="40" t="s">
        <v>38</v>
      </c>
      <c r="F188" s="46"/>
      <c r="G188" s="42" t="n">
        <v>17</v>
      </c>
      <c r="H188" s="28" t="n">
        <f aca="false">ROUND(F188*G188,2)</f>
        <v>0</v>
      </c>
      <c r="I188" s="0"/>
      <c r="J188" s="0"/>
      <c r="K188" s="0"/>
      <c r="L188" s="0"/>
      <c r="M188" s="0"/>
      <c r="N188" s="0"/>
      <c r="O188" s="0"/>
      <c r="P188" s="0"/>
      <c r="Q188" s="0"/>
      <c r="R188" s="0"/>
      <c r="S188" s="0"/>
      <c r="T188" s="0"/>
      <c r="U188" s="0"/>
      <c r="V188" s="0"/>
      <c r="W188" s="0"/>
      <c r="X188" s="0"/>
      <c r="Y188" s="0"/>
      <c r="Z188" s="0"/>
      <c r="AA188" s="0"/>
      <c r="AB188" s="0"/>
      <c r="AC188" s="0"/>
      <c r="AD188" s="0"/>
      <c r="AE188" s="0"/>
      <c r="AF188" s="0"/>
      <c r="AG188" s="0"/>
      <c r="AH188" s="0"/>
      <c r="AI188" s="0"/>
      <c r="AJ188" s="0"/>
      <c r="AK188" s="0"/>
      <c r="AL188" s="0"/>
      <c r="AM188" s="0"/>
      <c r="AN188" s="0"/>
      <c r="AO188" s="0"/>
      <c r="AP188" s="0"/>
      <c r="AQ188" s="0"/>
      <c r="AR188" s="0"/>
      <c r="AS188" s="0"/>
      <c r="AT188" s="0"/>
      <c r="AU188" s="0"/>
      <c r="AV188" s="0"/>
      <c r="AW188" s="0"/>
      <c r="AX188" s="0"/>
      <c r="AY188" s="0"/>
      <c r="AZ188" s="0"/>
      <c r="BA188" s="0"/>
      <c r="BB188" s="0"/>
      <c r="BC188" s="0"/>
      <c r="BD188" s="0"/>
      <c r="BE188" s="0"/>
      <c r="BF188" s="0"/>
      <c r="BG188" s="0"/>
      <c r="BH188" s="0"/>
      <c r="BI188" s="0"/>
      <c r="BJ188" s="0"/>
      <c r="BK188" s="0"/>
      <c r="BL188" s="0"/>
      <c r="BM188" s="0"/>
      <c r="BN188" s="0"/>
      <c r="BO188" s="0"/>
      <c r="BP188" s="0"/>
      <c r="BQ188" s="0"/>
      <c r="BR188" s="0"/>
      <c r="BS188" s="0"/>
      <c r="BT188" s="0"/>
      <c r="BU188" s="0"/>
      <c r="BV188" s="0"/>
      <c r="BW188" s="0"/>
      <c r="BX188" s="0"/>
      <c r="BY188" s="0"/>
      <c r="BZ188" s="0"/>
      <c r="CA188" s="0"/>
      <c r="CB188" s="0"/>
      <c r="CC188" s="0"/>
      <c r="CD188" s="0"/>
      <c r="CE188" s="0"/>
      <c r="CF188" s="0"/>
      <c r="CG188" s="0"/>
      <c r="CH188" s="0"/>
      <c r="CI188" s="0"/>
      <c r="CJ188" s="0"/>
      <c r="CK188" s="0"/>
      <c r="CL188" s="0"/>
      <c r="CM188" s="0"/>
      <c r="CN188" s="0"/>
      <c r="CO188" s="0"/>
      <c r="CP188" s="0"/>
      <c r="CQ188" s="0"/>
      <c r="CR188" s="0"/>
      <c r="CS188" s="0"/>
      <c r="CT188" s="0"/>
      <c r="CU188" s="0"/>
      <c r="CV188" s="0"/>
      <c r="CW188" s="0"/>
      <c r="CX188" s="0"/>
      <c r="CY188" s="0"/>
      <c r="CZ188" s="0"/>
      <c r="DA188" s="0"/>
      <c r="DB188" s="0"/>
      <c r="DC188" s="0"/>
      <c r="DD188" s="0"/>
      <c r="DE188" s="0"/>
      <c r="DF188" s="0"/>
      <c r="DG188" s="0"/>
      <c r="DH188" s="0"/>
      <c r="DI188" s="0"/>
      <c r="DJ188" s="0"/>
      <c r="DK188" s="0"/>
      <c r="DL188" s="0"/>
      <c r="DM188" s="0"/>
      <c r="DN188" s="0"/>
      <c r="DO188" s="0"/>
      <c r="DP188" s="0"/>
      <c r="DQ188" s="0"/>
      <c r="DR188" s="0"/>
      <c r="DS188" s="0"/>
      <c r="DT188" s="0"/>
      <c r="DU188" s="0"/>
      <c r="DV188" s="0"/>
      <c r="DW188" s="0"/>
      <c r="DX188" s="0"/>
      <c r="DY188" s="0"/>
      <c r="DZ188" s="0"/>
      <c r="EA188" s="0"/>
      <c r="EB188" s="0"/>
      <c r="EC188" s="0"/>
      <c r="ED188" s="0"/>
      <c r="EE188" s="0"/>
      <c r="EF188" s="0"/>
      <c r="EG188" s="0"/>
      <c r="EH188" s="0"/>
      <c r="EI188" s="0"/>
      <c r="EJ188" s="0"/>
      <c r="EK188" s="0"/>
      <c r="EL188" s="0"/>
      <c r="EM188" s="0"/>
      <c r="EN188" s="0"/>
      <c r="EO188" s="0"/>
      <c r="EP188" s="0"/>
      <c r="EQ188" s="0"/>
      <c r="ER188" s="0"/>
      <c r="ES188" s="0"/>
      <c r="ET188" s="0"/>
      <c r="EU188" s="0"/>
      <c r="EV188" s="0"/>
      <c r="EW188" s="0"/>
      <c r="EX188" s="0"/>
      <c r="EY188" s="0"/>
      <c r="EZ188" s="0"/>
      <c r="FA188" s="0"/>
      <c r="FB188" s="0"/>
      <c r="FC188" s="0"/>
      <c r="FD188" s="0"/>
      <c r="FE188" s="0"/>
      <c r="FF188" s="0"/>
      <c r="FG188" s="0"/>
      <c r="FH188" s="0"/>
      <c r="FI188" s="0"/>
      <c r="FJ188" s="0"/>
      <c r="FK188" s="0"/>
      <c r="FL188" s="0"/>
      <c r="FM188" s="0"/>
      <c r="FN188" s="0"/>
      <c r="FO188" s="0"/>
      <c r="FP188" s="0"/>
      <c r="FQ188" s="0"/>
      <c r="FR188" s="0"/>
      <c r="FS188" s="0"/>
      <c r="FT188" s="0"/>
      <c r="FU188" s="0"/>
      <c r="FV188" s="0"/>
      <c r="FW188" s="0"/>
      <c r="FX188" s="0"/>
      <c r="FY188" s="0"/>
      <c r="FZ188" s="0"/>
      <c r="GA188" s="0"/>
      <c r="GB188" s="0"/>
      <c r="GC188" s="0"/>
      <c r="GD188" s="0"/>
      <c r="GE188" s="0"/>
      <c r="GF188" s="0"/>
      <c r="GG188" s="0"/>
      <c r="GH188" s="0"/>
      <c r="GI188" s="0"/>
      <c r="GJ188" s="0"/>
      <c r="GK188" s="0"/>
      <c r="GL188" s="0"/>
      <c r="GM188" s="0"/>
      <c r="GN188" s="0"/>
      <c r="GO188" s="0"/>
      <c r="GP188" s="0"/>
      <c r="GQ188" s="0"/>
      <c r="GR188" s="0"/>
      <c r="GS188" s="0"/>
      <c r="GT188" s="0"/>
      <c r="GU188" s="0"/>
      <c r="GV188" s="0"/>
      <c r="GW188" s="0"/>
      <c r="GX188" s="0"/>
      <c r="GY188" s="0"/>
      <c r="GZ188" s="0"/>
      <c r="HA188" s="0"/>
      <c r="HB188" s="0"/>
      <c r="HC188" s="0"/>
      <c r="HD188" s="0"/>
      <c r="HE188" s="0"/>
      <c r="HF188" s="0"/>
      <c r="HG188" s="0"/>
      <c r="HH188" s="0"/>
      <c r="HI188" s="0"/>
      <c r="HJ188" s="0"/>
      <c r="HK188" s="0"/>
      <c r="HL188" s="0"/>
      <c r="HM188" s="0"/>
      <c r="HN188" s="0"/>
      <c r="HO188" s="0"/>
      <c r="HP188" s="0"/>
      <c r="HQ188" s="0"/>
      <c r="HR188" s="0"/>
      <c r="HS188" s="0"/>
      <c r="HT188" s="0"/>
      <c r="HU188" s="0"/>
      <c r="HV188" s="0"/>
      <c r="HW188" s="0"/>
      <c r="HX188" s="0"/>
      <c r="HY188" s="0"/>
      <c r="HZ188" s="0"/>
      <c r="IA188" s="0"/>
      <c r="IB188" s="0"/>
      <c r="IC188" s="0"/>
      <c r="ID188" s="0"/>
      <c r="IE188" s="0"/>
      <c r="IF188" s="0"/>
      <c r="IG188" s="0"/>
      <c r="IH188" s="0"/>
      <c r="II188" s="0"/>
      <c r="IJ188" s="0"/>
      <c r="IK188" s="0"/>
      <c r="IL188" s="0"/>
      <c r="IM188" s="0"/>
      <c r="IN188" s="0"/>
      <c r="IO188" s="0"/>
      <c r="IP188" s="0"/>
      <c r="IQ188" s="0"/>
      <c r="IR188" s="0"/>
      <c r="IS188" s="0"/>
      <c r="IT188" s="0"/>
      <c r="IU188" s="0"/>
      <c r="IV188" s="0"/>
      <c r="IW188" s="0"/>
      <c r="IX188" s="0"/>
      <c r="IY188" s="0"/>
      <c r="IZ188" s="0"/>
      <c r="JA188" s="0"/>
      <c r="JB188" s="0"/>
      <c r="JC188" s="0"/>
      <c r="JD188" s="0"/>
      <c r="JE188" s="0"/>
      <c r="JF188" s="0"/>
      <c r="JG188" s="0"/>
      <c r="JH188" s="0"/>
      <c r="JI188" s="0"/>
      <c r="JJ188" s="0"/>
      <c r="JK188" s="0"/>
      <c r="JL188" s="0"/>
      <c r="JM188" s="0"/>
      <c r="JN188" s="0"/>
      <c r="JO188" s="0"/>
      <c r="JP188" s="0"/>
      <c r="JQ188" s="0"/>
      <c r="JR188" s="0"/>
      <c r="JS188" s="0"/>
      <c r="JT188" s="0"/>
      <c r="JU188" s="0"/>
      <c r="JV188" s="0"/>
      <c r="JW188" s="0"/>
      <c r="JX188" s="0"/>
      <c r="JY188" s="0"/>
      <c r="JZ188" s="0"/>
      <c r="KA188" s="0"/>
      <c r="KB188" s="0"/>
      <c r="KC188" s="0"/>
      <c r="KD188" s="0"/>
      <c r="KE188" s="0"/>
      <c r="KF188" s="0"/>
      <c r="KG188" s="0"/>
      <c r="KH188" s="0"/>
      <c r="KI188" s="0"/>
      <c r="KJ188" s="0"/>
      <c r="KK188" s="0"/>
      <c r="KL188" s="0"/>
      <c r="KM188" s="0"/>
      <c r="KN188" s="0"/>
      <c r="KO188" s="0"/>
      <c r="KP188" s="0"/>
      <c r="KQ188" s="0"/>
      <c r="KR188" s="0"/>
      <c r="KS188" s="0"/>
      <c r="KT188" s="0"/>
      <c r="KU188" s="0"/>
      <c r="KV188" s="0"/>
      <c r="KW188" s="0"/>
      <c r="KX188" s="0"/>
      <c r="KY188" s="0"/>
      <c r="KZ188" s="0"/>
      <c r="LA188" s="0"/>
      <c r="LB188" s="0"/>
      <c r="LC188" s="0"/>
      <c r="LD188" s="0"/>
      <c r="LE188" s="0"/>
      <c r="LF188" s="0"/>
      <c r="LG188" s="0"/>
      <c r="LH188" s="0"/>
      <c r="LI188" s="0"/>
      <c r="LJ188" s="0"/>
      <c r="LK188" s="0"/>
      <c r="LL188" s="0"/>
      <c r="LM188" s="0"/>
      <c r="LN188" s="0"/>
      <c r="LO188" s="0"/>
      <c r="LP188" s="0"/>
      <c r="LQ188" s="0"/>
      <c r="LR188" s="0"/>
      <c r="LS188" s="0"/>
      <c r="LT188" s="0"/>
      <c r="LU188" s="0"/>
      <c r="LV188" s="0"/>
      <c r="LW188" s="0"/>
      <c r="LX188" s="0"/>
      <c r="LY188" s="0"/>
      <c r="LZ188" s="0"/>
      <c r="MA188" s="0"/>
      <c r="MB188" s="0"/>
      <c r="MC188" s="0"/>
      <c r="MD188" s="0"/>
      <c r="ME188" s="0"/>
      <c r="MF188" s="0"/>
      <c r="MG188" s="0"/>
      <c r="MH188" s="0"/>
      <c r="MI188" s="0"/>
      <c r="MJ188" s="0"/>
      <c r="MK188" s="0"/>
      <c r="ML188" s="0"/>
      <c r="MM188" s="0"/>
      <c r="MN188" s="0"/>
      <c r="MO188" s="0"/>
      <c r="MP188" s="0"/>
      <c r="MQ188" s="0"/>
      <c r="MR188" s="0"/>
      <c r="MS188" s="0"/>
      <c r="MT188" s="0"/>
      <c r="MU188" s="0"/>
      <c r="MV188" s="0"/>
      <c r="MW188" s="0"/>
      <c r="MX188" s="0"/>
      <c r="MY188" s="0"/>
      <c r="MZ188" s="0"/>
      <c r="NA188" s="0"/>
      <c r="NB188" s="0"/>
      <c r="NC188" s="0"/>
      <c r="ND188" s="0"/>
      <c r="NE188" s="0"/>
      <c r="NF188" s="0"/>
      <c r="NG188" s="0"/>
      <c r="NH188" s="0"/>
      <c r="NI188" s="0"/>
      <c r="NJ188" s="0"/>
      <c r="NK188" s="0"/>
      <c r="NL188" s="0"/>
      <c r="NM188" s="0"/>
      <c r="NN188" s="0"/>
      <c r="NO188" s="0"/>
      <c r="NP188" s="0"/>
      <c r="NQ188" s="0"/>
      <c r="NR188" s="0"/>
      <c r="NS188" s="0"/>
      <c r="NT188" s="0"/>
      <c r="NU188" s="0"/>
      <c r="NV188" s="0"/>
      <c r="NW188" s="0"/>
      <c r="NX188" s="0"/>
      <c r="NY188" s="0"/>
      <c r="NZ188" s="0"/>
      <c r="OA188" s="0"/>
      <c r="OB188" s="0"/>
      <c r="OC188" s="0"/>
      <c r="OD188" s="0"/>
      <c r="OE188" s="0"/>
      <c r="OF188" s="0"/>
      <c r="OG188" s="0"/>
      <c r="OH188" s="0"/>
      <c r="OI188" s="0"/>
      <c r="OJ188" s="0"/>
      <c r="OK188" s="0"/>
      <c r="OL188" s="0"/>
      <c r="OM188" s="0"/>
      <c r="ON188" s="0"/>
      <c r="OO188" s="0"/>
      <c r="OP188" s="0"/>
      <c r="OQ188" s="0"/>
      <c r="OR188" s="0"/>
      <c r="OS188" s="0"/>
      <c r="OT188" s="0"/>
      <c r="OU188" s="0"/>
      <c r="OV188" s="0"/>
      <c r="OW188" s="0"/>
      <c r="OX188" s="0"/>
      <c r="OY188" s="0"/>
      <c r="OZ188" s="0"/>
      <c r="PA188" s="0"/>
      <c r="PB188" s="0"/>
      <c r="PC188" s="0"/>
      <c r="PD188" s="0"/>
      <c r="PE188" s="0"/>
      <c r="PF188" s="0"/>
      <c r="PG188" s="0"/>
      <c r="PH188" s="0"/>
      <c r="PI188" s="0"/>
      <c r="PJ188" s="0"/>
      <c r="PK188" s="0"/>
      <c r="PL188" s="0"/>
      <c r="PM188" s="0"/>
      <c r="PN188" s="0"/>
      <c r="PO188" s="0"/>
      <c r="PP188" s="0"/>
      <c r="PQ188" s="0"/>
      <c r="PR188" s="0"/>
      <c r="PS188" s="0"/>
      <c r="PT188" s="0"/>
      <c r="PU188" s="0"/>
      <c r="PV188" s="0"/>
      <c r="PW188" s="0"/>
      <c r="ALV188" s="0"/>
      <c r="ALW188" s="0"/>
      <c r="ALX188" s="0"/>
      <c r="ALY188" s="0"/>
      <c r="ALZ188" s="0"/>
      <c r="AMA188" s="0"/>
      <c r="AMB188" s="0"/>
      <c r="AMC188" s="0"/>
      <c r="AMD188" s="0"/>
      <c r="AME188" s="0"/>
      <c r="AMF188" s="0"/>
      <c r="AMG188" s="0"/>
      <c r="AMH188" s="0"/>
      <c r="AMI188" s="0"/>
      <c r="AMJ188" s="0"/>
    </row>
    <row r="189" s="47" customFormat="true" ht="14.15" hidden="false" customHeight="false" outlineLevel="0" collapsed="false">
      <c r="A189" s="38" t="s">
        <v>20</v>
      </c>
      <c r="B189" s="38" t="s">
        <v>148</v>
      </c>
      <c r="C189" s="23" t="s">
        <v>426</v>
      </c>
      <c r="D189" s="39" t="s">
        <v>427</v>
      </c>
      <c r="E189" s="40" t="s">
        <v>38</v>
      </c>
      <c r="F189" s="46"/>
      <c r="G189" s="42" t="n">
        <v>17</v>
      </c>
      <c r="H189" s="28" t="n">
        <f aca="false">ROUND(F189*G189,2)</f>
        <v>0</v>
      </c>
      <c r="I189" s="0"/>
      <c r="J189" s="0"/>
      <c r="K189" s="0"/>
      <c r="L189" s="0"/>
      <c r="M189" s="0"/>
      <c r="N189" s="0"/>
      <c r="O189" s="0"/>
      <c r="P189" s="0"/>
      <c r="Q189" s="0"/>
      <c r="R189" s="0"/>
      <c r="S189" s="0"/>
      <c r="T189" s="0"/>
      <c r="U189" s="0"/>
      <c r="V189" s="0"/>
      <c r="W189" s="0"/>
      <c r="X189" s="0"/>
      <c r="Y189" s="0"/>
      <c r="Z189" s="0"/>
      <c r="AA189" s="0"/>
      <c r="AB189" s="0"/>
      <c r="AC189" s="0"/>
      <c r="AD189" s="0"/>
      <c r="AE189" s="0"/>
      <c r="AF189" s="0"/>
      <c r="AG189" s="0"/>
      <c r="AH189" s="0"/>
      <c r="AI189" s="0"/>
      <c r="AJ189" s="0"/>
      <c r="AK189" s="0"/>
      <c r="AL189" s="0"/>
      <c r="AM189" s="0"/>
      <c r="AN189" s="0"/>
      <c r="AO189" s="0"/>
      <c r="AP189" s="0"/>
      <c r="AQ189" s="0"/>
      <c r="AR189" s="0"/>
      <c r="AS189" s="0"/>
      <c r="AT189" s="0"/>
      <c r="AU189" s="0"/>
      <c r="AV189" s="0"/>
      <c r="AW189" s="0"/>
      <c r="AX189" s="0"/>
      <c r="AY189" s="0"/>
      <c r="AZ189" s="0"/>
      <c r="BA189" s="0"/>
      <c r="BB189" s="0"/>
      <c r="BC189" s="0"/>
      <c r="BD189" s="0"/>
      <c r="BE189" s="0"/>
      <c r="BF189" s="0"/>
      <c r="BG189" s="0"/>
      <c r="BH189" s="0"/>
      <c r="BI189" s="0"/>
      <c r="BJ189" s="0"/>
      <c r="BK189" s="0"/>
      <c r="BL189" s="0"/>
      <c r="BM189" s="0"/>
      <c r="BN189" s="0"/>
      <c r="BO189" s="0"/>
      <c r="BP189" s="0"/>
      <c r="BQ189" s="0"/>
      <c r="BR189" s="0"/>
      <c r="BS189" s="0"/>
      <c r="BT189" s="0"/>
      <c r="BU189" s="0"/>
      <c r="BV189" s="0"/>
      <c r="BW189" s="0"/>
      <c r="BX189" s="0"/>
      <c r="BY189" s="0"/>
      <c r="BZ189" s="0"/>
      <c r="CA189" s="0"/>
      <c r="CB189" s="0"/>
      <c r="CC189" s="0"/>
      <c r="CD189" s="0"/>
      <c r="CE189" s="0"/>
      <c r="CF189" s="0"/>
      <c r="CG189" s="0"/>
      <c r="CH189" s="0"/>
      <c r="CI189" s="0"/>
      <c r="CJ189" s="0"/>
      <c r="CK189" s="0"/>
      <c r="CL189" s="0"/>
      <c r="CM189" s="0"/>
      <c r="CN189" s="0"/>
      <c r="CO189" s="0"/>
      <c r="CP189" s="0"/>
      <c r="CQ189" s="0"/>
      <c r="CR189" s="0"/>
      <c r="CS189" s="0"/>
      <c r="CT189" s="0"/>
      <c r="CU189" s="0"/>
      <c r="CV189" s="0"/>
      <c r="CW189" s="0"/>
      <c r="CX189" s="0"/>
      <c r="CY189" s="0"/>
      <c r="CZ189" s="0"/>
      <c r="DA189" s="0"/>
      <c r="DB189" s="0"/>
      <c r="DC189" s="0"/>
      <c r="DD189" s="0"/>
      <c r="DE189" s="0"/>
      <c r="DF189" s="0"/>
      <c r="DG189" s="0"/>
      <c r="DH189" s="0"/>
      <c r="DI189" s="0"/>
      <c r="DJ189" s="0"/>
      <c r="DK189" s="0"/>
      <c r="DL189" s="0"/>
      <c r="DM189" s="0"/>
      <c r="DN189" s="0"/>
      <c r="DO189" s="0"/>
      <c r="DP189" s="0"/>
      <c r="DQ189" s="0"/>
      <c r="DR189" s="0"/>
      <c r="DS189" s="0"/>
      <c r="DT189" s="0"/>
      <c r="DU189" s="0"/>
      <c r="DV189" s="0"/>
      <c r="DW189" s="0"/>
      <c r="DX189" s="0"/>
      <c r="DY189" s="0"/>
      <c r="DZ189" s="0"/>
      <c r="EA189" s="0"/>
      <c r="EB189" s="0"/>
      <c r="EC189" s="0"/>
      <c r="ED189" s="0"/>
      <c r="EE189" s="0"/>
      <c r="EF189" s="0"/>
      <c r="EG189" s="0"/>
      <c r="EH189" s="0"/>
      <c r="EI189" s="0"/>
      <c r="EJ189" s="0"/>
      <c r="EK189" s="0"/>
      <c r="EL189" s="0"/>
      <c r="EM189" s="0"/>
      <c r="EN189" s="0"/>
      <c r="EO189" s="0"/>
      <c r="EP189" s="0"/>
      <c r="EQ189" s="0"/>
      <c r="ER189" s="0"/>
      <c r="ES189" s="0"/>
      <c r="ET189" s="0"/>
      <c r="EU189" s="0"/>
      <c r="EV189" s="0"/>
      <c r="EW189" s="0"/>
      <c r="EX189" s="0"/>
      <c r="EY189" s="0"/>
      <c r="EZ189" s="0"/>
      <c r="FA189" s="0"/>
      <c r="FB189" s="0"/>
      <c r="FC189" s="0"/>
      <c r="FD189" s="0"/>
      <c r="FE189" s="0"/>
      <c r="FF189" s="0"/>
      <c r="FG189" s="0"/>
      <c r="FH189" s="0"/>
      <c r="FI189" s="0"/>
      <c r="FJ189" s="0"/>
      <c r="FK189" s="0"/>
      <c r="FL189" s="0"/>
      <c r="FM189" s="0"/>
      <c r="FN189" s="0"/>
      <c r="FO189" s="0"/>
      <c r="FP189" s="0"/>
      <c r="FQ189" s="0"/>
      <c r="FR189" s="0"/>
      <c r="FS189" s="0"/>
      <c r="FT189" s="0"/>
      <c r="FU189" s="0"/>
      <c r="FV189" s="0"/>
      <c r="FW189" s="0"/>
      <c r="FX189" s="0"/>
      <c r="FY189" s="0"/>
      <c r="FZ189" s="0"/>
      <c r="GA189" s="0"/>
      <c r="GB189" s="0"/>
      <c r="GC189" s="0"/>
      <c r="GD189" s="0"/>
      <c r="GE189" s="0"/>
      <c r="GF189" s="0"/>
      <c r="GG189" s="0"/>
      <c r="GH189" s="0"/>
      <c r="GI189" s="0"/>
      <c r="GJ189" s="0"/>
      <c r="GK189" s="0"/>
      <c r="GL189" s="0"/>
      <c r="GM189" s="0"/>
      <c r="GN189" s="0"/>
      <c r="GO189" s="0"/>
      <c r="GP189" s="0"/>
      <c r="GQ189" s="0"/>
      <c r="GR189" s="0"/>
      <c r="GS189" s="0"/>
      <c r="GT189" s="0"/>
      <c r="GU189" s="0"/>
      <c r="GV189" s="0"/>
      <c r="GW189" s="0"/>
      <c r="GX189" s="0"/>
      <c r="GY189" s="0"/>
      <c r="GZ189" s="0"/>
      <c r="HA189" s="0"/>
      <c r="HB189" s="0"/>
      <c r="HC189" s="0"/>
      <c r="HD189" s="0"/>
      <c r="HE189" s="0"/>
      <c r="HF189" s="0"/>
      <c r="HG189" s="0"/>
      <c r="HH189" s="0"/>
      <c r="HI189" s="0"/>
      <c r="HJ189" s="0"/>
      <c r="HK189" s="0"/>
      <c r="HL189" s="0"/>
      <c r="HM189" s="0"/>
      <c r="HN189" s="0"/>
      <c r="HO189" s="0"/>
      <c r="HP189" s="0"/>
      <c r="HQ189" s="0"/>
      <c r="HR189" s="0"/>
      <c r="HS189" s="0"/>
      <c r="HT189" s="0"/>
      <c r="HU189" s="0"/>
      <c r="HV189" s="0"/>
      <c r="HW189" s="0"/>
      <c r="HX189" s="0"/>
      <c r="HY189" s="0"/>
      <c r="HZ189" s="0"/>
      <c r="IA189" s="0"/>
      <c r="IB189" s="0"/>
      <c r="IC189" s="0"/>
      <c r="ID189" s="0"/>
      <c r="IE189" s="0"/>
      <c r="IF189" s="0"/>
      <c r="IG189" s="0"/>
      <c r="IH189" s="0"/>
      <c r="II189" s="0"/>
      <c r="IJ189" s="0"/>
      <c r="IK189" s="0"/>
      <c r="IL189" s="0"/>
      <c r="IM189" s="0"/>
      <c r="IN189" s="0"/>
      <c r="IO189" s="0"/>
      <c r="IP189" s="0"/>
      <c r="IQ189" s="0"/>
      <c r="IR189" s="0"/>
      <c r="IS189" s="0"/>
      <c r="IT189" s="0"/>
      <c r="IU189" s="0"/>
      <c r="IV189" s="0"/>
      <c r="IW189" s="0"/>
      <c r="IX189" s="0"/>
      <c r="IY189" s="0"/>
      <c r="IZ189" s="0"/>
      <c r="JA189" s="0"/>
      <c r="JB189" s="0"/>
      <c r="JC189" s="0"/>
      <c r="JD189" s="0"/>
      <c r="JE189" s="0"/>
      <c r="JF189" s="0"/>
      <c r="JG189" s="0"/>
      <c r="JH189" s="0"/>
      <c r="JI189" s="0"/>
      <c r="JJ189" s="0"/>
      <c r="JK189" s="0"/>
      <c r="JL189" s="0"/>
      <c r="JM189" s="0"/>
      <c r="JN189" s="0"/>
      <c r="JO189" s="0"/>
      <c r="JP189" s="0"/>
      <c r="JQ189" s="0"/>
      <c r="JR189" s="0"/>
      <c r="JS189" s="0"/>
      <c r="JT189" s="0"/>
      <c r="JU189" s="0"/>
      <c r="JV189" s="0"/>
      <c r="JW189" s="0"/>
      <c r="JX189" s="0"/>
      <c r="JY189" s="0"/>
      <c r="JZ189" s="0"/>
      <c r="KA189" s="0"/>
      <c r="KB189" s="0"/>
      <c r="KC189" s="0"/>
      <c r="KD189" s="0"/>
      <c r="KE189" s="0"/>
      <c r="KF189" s="0"/>
      <c r="KG189" s="0"/>
      <c r="KH189" s="0"/>
      <c r="KI189" s="0"/>
      <c r="KJ189" s="0"/>
      <c r="KK189" s="0"/>
      <c r="KL189" s="0"/>
      <c r="KM189" s="0"/>
      <c r="KN189" s="0"/>
      <c r="KO189" s="0"/>
      <c r="KP189" s="0"/>
      <c r="KQ189" s="0"/>
      <c r="KR189" s="0"/>
      <c r="KS189" s="0"/>
      <c r="KT189" s="0"/>
      <c r="KU189" s="0"/>
      <c r="KV189" s="0"/>
      <c r="KW189" s="0"/>
      <c r="KX189" s="0"/>
      <c r="KY189" s="0"/>
      <c r="KZ189" s="0"/>
      <c r="LA189" s="0"/>
      <c r="LB189" s="0"/>
      <c r="LC189" s="0"/>
      <c r="LD189" s="0"/>
      <c r="LE189" s="0"/>
      <c r="LF189" s="0"/>
      <c r="LG189" s="0"/>
      <c r="LH189" s="0"/>
      <c r="LI189" s="0"/>
      <c r="LJ189" s="0"/>
      <c r="LK189" s="0"/>
      <c r="LL189" s="0"/>
      <c r="LM189" s="0"/>
      <c r="LN189" s="0"/>
      <c r="LO189" s="0"/>
      <c r="LP189" s="0"/>
      <c r="LQ189" s="0"/>
      <c r="LR189" s="0"/>
      <c r="LS189" s="0"/>
      <c r="LT189" s="0"/>
      <c r="LU189" s="0"/>
      <c r="LV189" s="0"/>
      <c r="LW189" s="0"/>
      <c r="LX189" s="0"/>
      <c r="LY189" s="0"/>
      <c r="LZ189" s="0"/>
      <c r="MA189" s="0"/>
      <c r="MB189" s="0"/>
      <c r="MC189" s="0"/>
      <c r="MD189" s="0"/>
      <c r="ME189" s="0"/>
      <c r="MF189" s="0"/>
      <c r="MG189" s="0"/>
      <c r="MH189" s="0"/>
      <c r="MI189" s="0"/>
      <c r="MJ189" s="0"/>
      <c r="MK189" s="0"/>
      <c r="ML189" s="0"/>
      <c r="MM189" s="0"/>
      <c r="MN189" s="0"/>
      <c r="MO189" s="0"/>
      <c r="MP189" s="0"/>
      <c r="MQ189" s="0"/>
      <c r="MR189" s="0"/>
      <c r="MS189" s="0"/>
      <c r="MT189" s="0"/>
      <c r="MU189" s="0"/>
      <c r="MV189" s="0"/>
      <c r="MW189" s="0"/>
      <c r="MX189" s="0"/>
      <c r="MY189" s="0"/>
      <c r="MZ189" s="0"/>
      <c r="NA189" s="0"/>
      <c r="NB189" s="0"/>
      <c r="NC189" s="0"/>
      <c r="ND189" s="0"/>
      <c r="NE189" s="0"/>
      <c r="NF189" s="0"/>
      <c r="NG189" s="0"/>
      <c r="NH189" s="0"/>
      <c r="NI189" s="0"/>
      <c r="NJ189" s="0"/>
      <c r="NK189" s="0"/>
      <c r="NL189" s="0"/>
      <c r="NM189" s="0"/>
      <c r="NN189" s="0"/>
      <c r="NO189" s="0"/>
      <c r="NP189" s="0"/>
      <c r="NQ189" s="0"/>
      <c r="NR189" s="0"/>
      <c r="NS189" s="0"/>
      <c r="NT189" s="0"/>
      <c r="NU189" s="0"/>
      <c r="NV189" s="0"/>
      <c r="NW189" s="0"/>
      <c r="NX189" s="0"/>
      <c r="NY189" s="0"/>
      <c r="NZ189" s="0"/>
      <c r="OA189" s="0"/>
      <c r="OB189" s="0"/>
      <c r="OC189" s="0"/>
      <c r="OD189" s="0"/>
      <c r="OE189" s="0"/>
      <c r="OF189" s="0"/>
      <c r="OG189" s="0"/>
      <c r="OH189" s="0"/>
      <c r="OI189" s="0"/>
      <c r="OJ189" s="0"/>
      <c r="OK189" s="0"/>
      <c r="OL189" s="0"/>
      <c r="OM189" s="0"/>
      <c r="ON189" s="0"/>
      <c r="OO189" s="0"/>
      <c r="OP189" s="0"/>
      <c r="OQ189" s="0"/>
      <c r="OR189" s="0"/>
      <c r="OS189" s="0"/>
      <c r="OT189" s="0"/>
      <c r="OU189" s="0"/>
      <c r="OV189" s="0"/>
      <c r="OW189" s="0"/>
      <c r="OX189" s="0"/>
      <c r="OY189" s="0"/>
      <c r="OZ189" s="0"/>
      <c r="PA189" s="0"/>
      <c r="PB189" s="0"/>
      <c r="PC189" s="0"/>
      <c r="PD189" s="0"/>
      <c r="PE189" s="0"/>
      <c r="PF189" s="0"/>
      <c r="PG189" s="0"/>
      <c r="PH189" s="0"/>
      <c r="PI189" s="0"/>
      <c r="PJ189" s="0"/>
      <c r="PK189" s="0"/>
      <c r="PL189" s="0"/>
      <c r="PM189" s="0"/>
      <c r="PN189" s="0"/>
      <c r="PO189" s="0"/>
      <c r="PP189" s="0"/>
      <c r="PQ189" s="0"/>
      <c r="PR189" s="0"/>
      <c r="PS189" s="0"/>
      <c r="PT189" s="0"/>
      <c r="PU189" s="0"/>
      <c r="PV189" s="0"/>
      <c r="PW189" s="0"/>
      <c r="ALV189" s="0"/>
      <c r="ALW189" s="0"/>
      <c r="ALX189" s="0"/>
      <c r="ALY189" s="0"/>
      <c r="ALZ189" s="0"/>
      <c r="AMA189" s="0"/>
      <c r="AMB189" s="0"/>
      <c r="AMC189" s="0"/>
      <c r="AMD189" s="0"/>
      <c r="AME189" s="0"/>
      <c r="AMF189" s="0"/>
      <c r="AMG189" s="0"/>
      <c r="AMH189" s="0"/>
      <c r="AMI189" s="0"/>
      <c r="AMJ189" s="0"/>
    </row>
    <row r="190" s="47" customFormat="true" ht="14.15" hidden="false" customHeight="false" outlineLevel="0" collapsed="false">
      <c r="A190" s="38" t="s">
        <v>20</v>
      </c>
      <c r="B190" s="38" t="s">
        <v>68</v>
      </c>
      <c r="C190" s="23" t="s">
        <v>428</v>
      </c>
      <c r="D190" s="88" t="s">
        <v>429</v>
      </c>
      <c r="E190" s="40" t="s">
        <v>24</v>
      </c>
      <c r="F190" s="41"/>
      <c r="G190" s="42" t="n">
        <v>0.48</v>
      </c>
      <c r="H190" s="28" t="n">
        <f aca="false">ROUND(F190*G190,2)</f>
        <v>0</v>
      </c>
      <c r="I190" s="0"/>
      <c r="J190" s="0"/>
      <c r="K190" s="0"/>
      <c r="L190" s="0"/>
      <c r="M190" s="0"/>
      <c r="N190" s="0"/>
      <c r="O190" s="0"/>
      <c r="P190" s="0"/>
      <c r="Q190" s="0"/>
      <c r="R190" s="0"/>
      <c r="S190" s="0"/>
      <c r="T190" s="0"/>
      <c r="U190" s="0"/>
      <c r="V190" s="0"/>
      <c r="W190" s="0"/>
      <c r="X190" s="0"/>
      <c r="Y190" s="0"/>
      <c r="Z190" s="0"/>
      <c r="AA190" s="0"/>
      <c r="AB190" s="0"/>
      <c r="AC190" s="0"/>
      <c r="AD190" s="0"/>
      <c r="AE190" s="0"/>
      <c r="AF190" s="0"/>
      <c r="AG190" s="0"/>
      <c r="AH190" s="0"/>
      <c r="AI190" s="0"/>
      <c r="AJ190" s="0"/>
      <c r="AK190" s="0"/>
      <c r="AL190" s="0"/>
      <c r="AM190" s="0"/>
      <c r="AN190" s="0"/>
      <c r="AO190" s="0"/>
      <c r="AP190" s="0"/>
      <c r="AQ190" s="0"/>
      <c r="AR190" s="0"/>
      <c r="AS190" s="0"/>
      <c r="AT190" s="0"/>
      <c r="AU190" s="0"/>
      <c r="AV190" s="0"/>
      <c r="AW190" s="0"/>
      <c r="AX190" s="0"/>
      <c r="AY190" s="0"/>
      <c r="AZ190" s="0"/>
      <c r="BA190" s="0"/>
      <c r="BB190" s="0"/>
      <c r="BC190" s="0"/>
      <c r="BD190" s="0"/>
      <c r="BE190" s="0"/>
      <c r="BF190" s="0"/>
      <c r="BG190" s="0"/>
      <c r="BH190" s="0"/>
      <c r="BI190" s="0"/>
      <c r="BJ190" s="0"/>
      <c r="BK190" s="0"/>
      <c r="BL190" s="0"/>
      <c r="BM190" s="0"/>
      <c r="BN190" s="0"/>
      <c r="BO190" s="0"/>
      <c r="BP190" s="0"/>
      <c r="BQ190" s="0"/>
      <c r="BR190" s="0"/>
      <c r="BS190" s="0"/>
      <c r="BT190" s="0"/>
      <c r="BU190" s="0"/>
      <c r="BV190" s="0"/>
      <c r="BW190" s="0"/>
      <c r="BX190" s="0"/>
      <c r="BY190" s="0"/>
      <c r="BZ190" s="0"/>
      <c r="CA190" s="0"/>
      <c r="CB190" s="0"/>
      <c r="CC190" s="0"/>
      <c r="CD190" s="0"/>
      <c r="CE190" s="0"/>
      <c r="CF190" s="0"/>
      <c r="CG190" s="0"/>
      <c r="CH190" s="0"/>
      <c r="CI190" s="0"/>
      <c r="CJ190" s="0"/>
      <c r="CK190" s="0"/>
      <c r="CL190" s="0"/>
      <c r="CM190" s="0"/>
      <c r="CN190" s="0"/>
      <c r="CO190" s="0"/>
      <c r="CP190" s="0"/>
      <c r="CQ190" s="0"/>
      <c r="CR190" s="0"/>
      <c r="CS190" s="0"/>
      <c r="CT190" s="0"/>
      <c r="CU190" s="0"/>
      <c r="CV190" s="0"/>
      <c r="CW190" s="0"/>
      <c r="CX190" s="0"/>
      <c r="CY190" s="0"/>
      <c r="CZ190" s="0"/>
      <c r="DA190" s="0"/>
      <c r="DB190" s="0"/>
      <c r="DC190" s="0"/>
      <c r="DD190" s="0"/>
      <c r="DE190" s="0"/>
      <c r="DF190" s="0"/>
      <c r="DG190" s="0"/>
      <c r="DH190" s="0"/>
      <c r="DI190" s="0"/>
      <c r="DJ190" s="0"/>
      <c r="DK190" s="0"/>
      <c r="DL190" s="0"/>
      <c r="DM190" s="0"/>
      <c r="DN190" s="0"/>
      <c r="DO190" s="0"/>
      <c r="DP190" s="0"/>
      <c r="DQ190" s="0"/>
      <c r="DR190" s="0"/>
      <c r="DS190" s="0"/>
      <c r="DT190" s="0"/>
      <c r="DU190" s="0"/>
      <c r="DV190" s="0"/>
      <c r="DW190" s="0"/>
      <c r="DX190" s="0"/>
      <c r="DY190" s="0"/>
      <c r="DZ190" s="0"/>
      <c r="EA190" s="0"/>
      <c r="EB190" s="0"/>
      <c r="EC190" s="0"/>
      <c r="ED190" s="0"/>
      <c r="EE190" s="0"/>
      <c r="EF190" s="0"/>
      <c r="EG190" s="0"/>
      <c r="EH190" s="0"/>
      <c r="EI190" s="0"/>
      <c r="EJ190" s="0"/>
      <c r="EK190" s="0"/>
      <c r="EL190" s="0"/>
      <c r="EM190" s="0"/>
      <c r="EN190" s="0"/>
      <c r="EO190" s="0"/>
      <c r="EP190" s="0"/>
      <c r="EQ190" s="0"/>
      <c r="ER190" s="0"/>
      <c r="ES190" s="0"/>
      <c r="ET190" s="0"/>
      <c r="EU190" s="0"/>
      <c r="EV190" s="0"/>
      <c r="EW190" s="0"/>
      <c r="EX190" s="0"/>
      <c r="EY190" s="0"/>
      <c r="EZ190" s="0"/>
      <c r="FA190" s="0"/>
      <c r="FB190" s="0"/>
      <c r="FC190" s="0"/>
      <c r="FD190" s="0"/>
      <c r="FE190" s="0"/>
      <c r="FF190" s="0"/>
      <c r="FG190" s="0"/>
      <c r="FH190" s="0"/>
      <c r="FI190" s="0"/>
      <c r="FJ190" s="0"/>
      <c r="FK190" s="0"/>
      <c r="FL190" s="0"/>
      <c r="FM190" s="0"/>
      <c r="FN190" s="0"/>
      <c r="FO190" s="0"/>
      <c r="FP190" s="0"/>
      <c r="FQ190" s="0"/>
      <c r="FR190" s="0"/>
      <c r="FS190" s="0"/>
      <c r="FT190" s="0"/>
      <c r="FU190" s="0"/>
      <c r="FV190" s="0"/>
      <c r="FW190" s="0"/>
      <c r="FX190" s="0"/>
      <c r="FY190" s="0"/>
      <c r="FZ190" s="0"/>
      <c r="GA190" s="0"/>
      <c r="GB190" s="0"/>
      <c r="GC190" s="0"/>
      <c r="GD190" s="0"/>
      <c r="GE190" s="0"/>
      <c r="GF190" s="0"/>
      <c r="GG190" s="0"/>
      <c r="GH190" s="0"/>
      <c r="GI190" s="0"/>
      <c r="GJ190" s="0"/>
      <c r="GK190" s="0"/>
      <c r="GL190" s="0"/>
      <c r="GM190" s="0"/>
      <c r="GN190" s="0"/>
      <c r="GO190" s="0"/>
      <c r="GP190" s="0"/>
      <c r="GQ190" s="0"/>
      <c r="GR190" s="0"/>
      <c r="GS190" s="0"/>
      <c r="GT190" s="0"/>
      <c r="GU190" s="0"/>
      <c r="GV190" s="0"/>
      <c r="GW190" s="0"/>
      <c r="GX190" s="0"/>
      <c r="GY190" s="0"/>
      <c r="GZ190" s="0"/>
      <c r="HA190" s="0"/>
      <c r="HB190" s="0"/>
      <c r="HC190" s="0"/>
      <c r="HD190" s="0"/>
      <c r="HE190" s="0"/>
      <c r="HF190" s="0"/>
      <c r="HG190" s="0"/>
      <c r="HH190" s="0"/>
      <c r="HI190" s="0"/>
      <c r="HJ190" s="0"/>
      <c r="HK190" s="0"/>
      <c r="HL190" s="0"/>
      <c r="HM190" s="0"/>
      <c r="HN190" s="0"/>
      <c r="HO190" s="0"/>
      <c r="HP190" s="0"/>
      <c r="HQ190" s="0"/>
      <c r="HR190" s="0"/>
      <c r="HS190" s="0"/>
      <c r="HT190" s="0"/>
      <c r="HU190" s="0"/>
      <c r="HV190" s="0"/>
      <c r="HW190" s="0"/>
      <c r="HX190" s="0"/>
      <c r="HY190" s="0"/>
      <c r="HZ190" s="0"/>
      <c r="IA190" s="0"/>
      <c r="IB190" s="0"/>
      <c r="IC190" s="0"/>
      <c r="ID190" s="0"/>
      <c r="IE190" s="0"/>
      <c r="IF190" s="0"/>
      <c r="IG190" s="0"/>
      <c r="IH190" s="0"/>
      <c r="II190" s="0"/>
      <c r="IJ190" s="0"/>
      <c r="IK190" s="0"/>
      <c r="IL190" s="0"/>
      <c r="IM190" s="0"/>
      <c r="IN190" s="0"/>
      <c r="IO190" s="0"/>
      <c r="IP190" s="0"/>
      <c r="IQ190" s="0"/>
      <c r="IR190" s="0"/>
      <c r="IS190" s="0"/>
      <c r="IT190" s="0"/>
      <c r="IU190" s="0"/>
      <c r="IV190" s="0"/>
      <c r="IW190" s="0"/>
      <c r="IX190" s="0"/>
      <c r="IY190" s="0"/>
      <c r="IZ190" s="0"/>
      <c r="JA190" s="0"/>
      <c r="JB190" s="0"/>
      <c r="JC190" s="0"/>
      <c r="JD190" s="0"/>
      <c r="JE190" s="0"/>
      <c r="JF190" s="0"/>
      <c r="JG190" s="0"/>
      <c r="JH190" s="0"/>
      <c r="JI190" s="0"/>
      <c r="JJ190" s="0"/>
      <c r="JK190" s="0"/>
      <c r="JL190" s="0"/>
      <c r="JM190" s="0"/>
      <c r="JN190" s="0"/>
      <c r="JO190" s="0"/>
      <c r="JP190" s="0"/>
      <c r="JQ190" s="0"/>
      <c r="JR190" s="0"/>
      <c r="JS190" s="0"/>
      <c r="JT190" s="0"/>
      <c r="JU190" s="0"/>
      <c r="JV190" s="0"/>
      <c r="JW190" s="0"/>
      <c r="JX190" s="0"/>
      <c r="JY190" s="0"/>
      <c r="JZ190" s="0"/>
      <c r="KA190" s="0"/>
      <c r="KB190" s="0"/>
      <c r="KC190" s="0"/>
      <c r="KD190" s="0"/>
      <c r="KE190" s="0"/>
      <c r="KF190" s="0"/>
      <c r="KG190" s="0"/>
      <c r="KH190" s="0"/>
      <c r="KI190" s="0"/>
      <c r="KJ190" s="0"/>
      <c r="KK190" s="0"/>
      <c r="KL190" s="0"/>
      <c r="KM190" s="0"/>
      <c r="KN190" s="0"/>
      <c r="KO190" s="0"/>
      <c r="KP190" s="0"/>
      <c r="KQ190" s="0"/>
      <c r="KR190" s="0"/>
      <c r="KS190" s="0"/>
      <c r="KT190" s="0"/>
      <c r="KU190" s="0"/>
      <c r="KV190" s="0"/>
      <c r="KW190" s="0"/>
      <c r="KX190" s="0"/>
      <c r="KY190" s="0"/>
      <c r="KZ190" s="0"/>
      <c r="LA190" s="0"/>
      <c r="LB190" s="0"/>
      <c r="LC190" s="0"/>
      <c r="LD190" s="0"/>
      <c r="LE190" s="0"/>
      <c r="LF190" s="0"/>
      <c r="LG190" s="0"/>
      <c r="LH190" s="0"/>
      <c r="LI190" s="0"/>
      <c r="LJ190" s="0"/>
      <c r="LK190" s="0"/>
      <c r="LL190" s="0"/>
      <c r="LM190" s="0"/>
      <c r="LN190" s="0"/>
      <c r="LO190" s="0"/>
      <c r="LP190" s="0"/>
      <c r="LQ190" s="0"/>
      <c r="LR190" s="0"/>
      <c r="LS190" s="0"/>
      <c r="LT190" s="0"/>
      <c r="LU190" s="0"/>
      <c r="LV190" s="0"/>
      <c r="LW190" s="0"/>
      <c r="LX190" s="0"/>
      <c r="LY190" s="0"/>
      <c r="LZ190" s="0"/>
      <c r="MA190" s="0"/>
      <c r="MB190" s="0"/>
      <c r="MC190" s="0"/>
      <c r="MD190" s="0"/>
      <c r="ME190" s="0"/>
      <c r="MF190" s="0"/>
      <c r="MG190" s="0"/>
      <c r="MH190" s="0"/>
      <c r="MI190" s="0"/>
      <c r="MJ190" s="0"/>
      <c r="MK190" s="0"/>
      <c r="ML190" s="0"/>
      <c r="MM190" s="0"/>
      <c r="MN190" s="0"/>
      <c r="MO190" s="0"/>
      <c r="MP190" s="0"/>
      <c r="MQ190" s="0"/>
      <c r="MR190" s="0"/>
      <c r="MS190" s="0"/>
      <c r="MT190" s="0"/>
      <c r="MU190" s="0"/>
      <c r="MV190" s="0"/>
      <c r="MW190" s="0"/>
      <c r="MX190" s="0"/>
      <c r="MY190" s="0"/>
      <c r="MZ190" s="0"/>
      <c r="NA190" s="0"/>
      <c r="NB190" s="0"/>
      <c r="NC190" s="0"/>
      <c r="ND190" s="0"/>
      <c r="NE190" s="0"/>
      <c r="NF190" s="0"/>
      <c r="NG190" s="0"/>
      <c r="NH190" s="0"/>
      <c r="NI190" s="0"/>
      <c r="NJ190" s="0"/>
      <c r="NK190" s="0"/>
      <c r="NL190" s="0"/>
      <c r="NM190" s="0"/>
      <c r="NN190" s="0"/>
      <c r="NO190" s="0"/>
      <c r="NP190" s="0"/>
      <c r="NQ190" s="0"/>
      <c r="NR190" s="0"/>
      <c r="NS190" s="0"/>
      <c r="NT190" s="0"/>
      <c r="NU190" s="0"/>
      <c r="NV190" s="0"/>
      <c r="NW190" s="0"/>
      <c r="NX190" s="0"/>
      <c r="NY190" s="0"/>
      <c r="NZ190" s="0"/>
      <c r="OA190" s="0"/>
      <c r="OB190" s="0"/>
      <c r="OC190" s="0"/>
      <c r="OD190" s="0"/>
      <c r="OE190" s="0"/>
      <c r="OF190" s="0"/>
      <c r="OG190" s="0"/>
      <c r="OH190" s="0"/>
      <c r="OI190" s="0"/>
      <c r="OJ190" s="0"/>
      <c r="OK190" s="0"/>
      <c r="OL190" s="0"/>
      <c r="OM190" s="0"/>
      <c r="ON190" s="0"/>
      <c r="OO190" s="0"/>
      <c r="OP190" s="0"/>
      <c r="OQ190" s="0"/>
      <c r="OR190" s="0"/>
      <c r="OS190" s="0"/>
      <c r="OT190" s="0"/>
      <c r="OU190" s="0"/>
      <c r="OV190" s="0"/>
      <c r="OW190" s="0"/>
      <c r="OX190" s="0"/>
      <c r="OY190" s="0"/>
      <c r="OZ190" s="0"/>
      <c r="PA190" s="0"/>
      <c r="PB190" s="0"/>
      <c r="PC190" s="0"/>
      <c r="PD190" s="0"/>
      <c r="PE190" s="0"/>
      <c r="PF190" s="0"/>
      <c r="PG190" s="0"/>
      <c r="PH190" s="0"/>
      <c r="PI190" s="0"/>
      <c r="PJ190" s="0"/>
      <c r="PK190" s="0"/>
      <c r="PL190" s="0"/>
      <c r="PM190" s="0"/>
      <c r="PN190" s="0"/>
      <c r="PO190" s="0"/>
      <c r="PP190" s="0"/>
      <c r="PQ190" s="0"/>
      <c r="PR190" s="0"/>
      <c r="PS190" s="0"/>
      <c r="PT190" s="0"/>
      <c r="PU190" s="0"/>
      <c r="PV190" s="0"/>
      <c r="PW190" s="0"/>
      <c r="ALV190" s="0"/>
      <c r="ALW190" s="0"/>
      <c r="ALX190" s="0"/>
      <c r="ALY190" s="0"/>
      <c r="ALZ190" s="0"/>
      <c r="AMA190" s="0"/>
      <c r="AMB190" s="0"/>
      <c r="AMC190" s="0"/>
      <c r="AMD190" s="0"/>
      <c r="AME190" s="0"/>
      <c r="AMF190" s="0"/>
      <c r="AMG190" s="0"/>
      <c r="AMH190" s="0"/>
      <c r="AMI190" s="0"/>
      <c r="AMJ190" s="0"/>
    </row>
    <row r="191" s="47" customFormat="true" ht="14.15" hidden="false" customHeight="false" outlineLevel="0" collapsed="false">
      <c r="A191" s="38" t="s">
        <v>20</v>
      </c>
      <c r="B191" s="38" t="s">
        <v>430</v>
      </c>
      <c r="C191" s="23" t="s">
        <v>431</v>
      </c>
      <c r="D191" s="88" t="s">
        <v>432</v>
      </c>
      <c r="E191" s="40" t="s">
        <v>15</v>
      </c>
      <c r="F191" s="41"/>
      <c r="G191" s="42" t="n">
        <v>1</v>
      </c>
      <c r="H191" s="28" t="n">
        <f aca="false">ROUND(F191*G191,2)</f>
        <v>0</v>
      </c>
      <c r="I191" s="0"/>
      <c r="J191" s="0"/>
      <c r="K191" s="0"/>
      <c r="L191" s="0"/>
      <c r="M191" s="0"/>
      <c r="N191" s="0"/>
      <c r="O191" s="0"/>
      <c r="P191" s="0"/>
      <c r="Q191" s="0"/>
      <c r="R191" s="0"/>
      <c r="S191" s="0"/>
      <c r="T191" s="0"/>
      <c r="U191" s="0"/>
      <c r="V191" s="0"/>
      <c r="W191" s="0"/>
      <c r="X191" s="0"/>
      <c r="Y191" s="0"/>
      <c r="Z191" s="0"/>
      <c r="AA191" s="0"/>
      <c r="AB191" s="0"/>
      <c r="AC191" s="0"/>
      <c r="AD191" s="0"/>
      <c r="AE191" s="0"/>
      <c r="AF191" s="0"/>
      <c r="AG191" s="0"/>
      <c r="AH191" s="0"/>
      <c r="AI191" s="0"/>
      <c r="AJ191" s="0"/>
      <c r="AK191" s="0"/>
      <c r="AL191" s="0"/>
      <c r="AM191" s="0"/>
      <c r="AN191" s="0"/>
      <c r="AO191" s="0"/>
      <c r="AP191" s="0"/>
      <c r="AQ191" s="0"/>
      <c r="AR191" s="0"/>
      <c r="AS191" s="0"/>
      <c r="AT191" s="0"/>
      <c r="AU191" s="0"/>
      <c r="AV191" s="0"/>
      <c r="AW191" s="0"/>
      <c r="AX191" s="0"/>
      <c r="AY191" s="0"/>
      <c r="AZ191" s="0"/>
      <c r="BA191" s="0"/>
      <c r="BB191" s="0"/>
      <c r="BC191" s="0"/>
      <c r="BD191" s="0"/>
      <c r="BE191" s="0"/>
      <c r="BF191" s="0"/>
      <c r="BG191" s="0"/>
      <c r="BH191" s="0"/>
      <c r="BI191" s="0"/>
      <c r="BJ191" s="0"/>
      <c r="BK191" s="0"/>
      <c r="BL191" s="0"/>
      <c r="BM191" s="0"/>
      <c r="BN191" s="0"/>
      <c r="BO191" s="0"/>
      <c r="BP191" s="0"/>
      <c r="BQ191" s="0"/>
      <c r="BR191" s="0"/>
      <c r="BS191" s="0"/>
      <c r="BT191" s="0"/>
      <c r="BU191" s="0"/>
      <c r="BV191" s="0"/>
      <c r="BW191" s="0"/>
      <c r="BX191" s="0"/>
      <c r="BY191" s="0"/>
      <c r="BZ191" s="0"/>
      <c r="CA191" s="0"/>
      <c r="CB191" s="0"/>
      <c r="CC191" s="0"/>
      <c r="CD191" s="0"/>
      <c r="CE191" s="0"/>
      <c r="CF191" s="0"/>
      <c r="CG191" s="0"/>
      <c r="CH191" s="0"/>
      <c r="CI191" s="0"/>
      <c r="CJ191" s="0"/>
      <c r="CK191" s="0"/>
      <c r="CL191" s="0"/>
      <c r="CM191" s="0"/>
      <c r="CN191" s="0"/>
      <c r="CO191" s="0"/>
      <c r="CP191" s="0"/>
      <c r="CQ191" s="0"/>
      <c r="CR191" s="0"/>
      <c r="CS191" s="0"/>
      <c r="CT191" s="0"/>
      <c r="CU191" s="0"/>
      <c r="CV191" s="0"/>
      <c r="CW191" s="0"/>
      <c r="CX191" s="0"/>
      <c r="CY191" s="0"/>
      <c r="CZ191" s="0"/>
      <c r="DA191" s="0"/>
      <c r="DB191" s="0"/>
      <c r="DC191" s="0"/>
      <c r="DD191" s="0"/>
      <c r="DE191" s="0"/>
      <c r="DF191" s="0"/>
      <c r="DG191" s="0"/>
      <c r="DH191" s="0"/>
      <c r="DI191" s="0"/>
      <c r="DJ191" s="0"/>
      <c r="DK191" s="0"/>
      <c r="DL191" s="0"/>
      <c r="DM191" s="0"/>
      <c r="DN191" s="0"/>
      <c r="DO191" s="0"/>
      <c r="DP191" s="0"/>
      <c r="DQ191" s="0"/>
      <c r="DR191" s="0"/>
      <c r="DS191" s="0"/>
      <c r="DT191" s="0"/>
      <c r="DU191" s="0"/>
      <c r="DV191" s="0"/>
      <c r="DW191" s="0"/>
      <c r="DX191" s="0"/>
      <c r="DY191" s="0"/>
      <c r="DZ191" s="0"/>
      <c r="EA191" s="0"/>
      <c r="EB191" s="0"/>
      <c r="EC191" s="0"/>
      <c r="ED191" s="0"/>
      <c r="EE191" s="0"/>
      <c r="EF191" s="0"/>
      <c r="EG191" s="0"/>
      <c r="EH191" s="0"/>
      <c r="EI191" s="0"/>
      <c r="EJ191" s="0"/>
      <c r="EK191" s="0"/>
      <c r="EL191" s="0"/>
      <c r="EM191" s="0"/>
      <c r="EN191" s="0"/>
      <c r="EO191" s="0"/>
      <c r="EP191" s="0"/>
      <c r="EQ191" s="0"/>
      <c r="ER191" s="0"/>
      <c r="ES191" s="0"/>
      <c r="ET191" s="0"/>
      <c r="EU191" s="0"/>
      <c r="EV191" s="0"/>
      <c r="EW191" s="0"/>
      <c r="EX191" s="0"/>
      <c r="EY191" s="0"/>
      <c r="EZ191" s="0"/>
      <c r="FA191" s="0"/>
      <c r="FB191" s="0"/>
      <c r="FC191" s="0"/>
      <c r="FD191" s="0"/>
      <c r="FE191" s="0"/>
      <c r="FF191" s="0"/>
      <c r="FG191" s="0"/>
      <c r="FH191" s="0"/>
      <c r="FI191" s="0"/>
      <c r="FJ191" s="0"/>
      <c r="FK191" s="0"/>
      <c r="FL191" s="0"/>
      <c r="FM191" s="0"/>
      <c r="FN191" s="0"/>
      <c r="FO191" s="0"/>
      <c r="FP191" s="0"/>
      <c r="FQ191" s="0"/>
      <c r="FR191" s="0"/>
      <c r="FS191" s="0"/>
      <c r="FT191" s="0"/>
      <c r="FU191" s="0"/>
      <c r="FV191" s="0"/>
      <c r="FW191" s="0"/>
      <c r="FX191" s="0"/>
      <c r="FY191" s="0"/>
      <c r="FZ191" s="0"/>
      <c r="GA191" s="0"/>
      <c r="GB191" s="0"/>
      <c r="GC191" s="0"/>
      <c r="GD191" s="0"/>
      <c r="GE191" s="0"/>
      <c r="GF191" s="0"/>
      <c r="GG191" s="0"/>
      <c r="GH191" s="0"/>
      <c r="GI191" s="0"/>
      <c r="GJ191" s="0"/>
      <c r="GK191" s="0"/>
      <c r="GL191" s="0"/>
      <c r="GM191" s="0"/>
      <c r="GN191" s="0"/>
      <c r="GO191" s="0"/>
      <c r="GP191" s="0"/>
      <c r="GQ191" s="0"/>
      <c r="GR191" s="0"/>
      <c r="GS191" s="0"/>
      <c r="GT191" s="0"/>
      <c r="GU191" s="0"/>
      <c r="GV191" s="0"/>
      <c r="GW191" s="0"/>
      <c r="GX191" s="0"/>
      <c r="GY191" s="0"/>
      <c r="GZ191" s="0"/>
      <c r="HA191" s="0"/>
      <c r="HB191" s="0"/>
      <c r="HC191" s="0"/>
      <c r="HD191" s="0"/>
      <c r="HE191" s="0"/>
      <c r="HF191" s="0"/>
      <c r="HG191" s="0"/>
      <c r="HH191" s="0"/>
      <c r="HI191" s="0"/>
      <c r="HJ191" s="0"/>
      <c r="HK191" s="0"/>
      <c r="HL191" s="0"/>
      <c r="HM191" s="0"/>
      <c r="HN191" s="0"/>
      <c r="HO191" s="0"/>
      <c r="HP191" s="0"/>
      <c r="HQ191" s="0"/>
      <c r="HR191" s="0"/>
      <c r="HS191" s="0"/>
      <c r="HT191" s="0"/>
      <c r="HU191" s="0"/>
      <c r="HV191" s="0"/>
      <c r="HW191" s="0"/>
      <c r="HX191" s="0"/>
      <c r="HY191" s="0"/>
      <c r="HZ191" s="0"/>
      <c r="IA191" s="0"/>
      <c r="IB191" s="0"/>
      <c r="IC191" s="0"/>
      <c r="ID191" s="0"/>
      <c r="IE191" s="0"/>
      <c r="IF191" s="0"/>
      <c r="IG191" s="0"/>
      <c r="IH191" s="0"/>
      <c r="II191" s="0"/>
      <c r="IJ191" s="0"/>
      <c r="IK191" s="0"/>
      <c r="IL191" s="0"/>
      <c r="IM191" s="0"/>
      <c r="IN191" s="0"/>
      <c r="IO191" s="0"/>
      <c r="IP191" s="0"/>
      <c r="IQ191" s="0"/>
      <c r="IR191" s="0"/>
      <c r="IS191" s="0"/>
      <c r="IT191" s="0"/>
      <c r="IU191" s="0"/>
      <c r="IV191" s="0"/>
      <c r="IW191" s="0"/>
      <c r="IX191" s="0"/>
      <c r="IY191" s="0"/>
      <c r="IZ191" s="0"/>
      <c r="JA191" s="0"/>
      <c r="JB191" s="0"/>
      <c r="JC191" s="0"/>
      <c r="JD191" s="0"/>
      <c r="JE191" s="0"/>
      <c r="JF191" s="0"/>
      <c r="JG191" s="0"/>
      <c r="JH191" s="0"/>
      <c r="JI191" s="0"/>
      <c r="JJ191" s="0"/>
      <c r="JK191" s="0"/>
      <c r="JL191" s="0"/>
      <c r="JM191" s="0"/>
      <c r="JN191" s="0"/>
      <c r="JO191" s="0"/>
      <c r="JP191" s="0"/>
      <c r="JQ191" s="0"/>
      <c r="JR191" s="0"/>
      <c r="JS191" s="0"/>
      <c r="JT191" s="0"/>
      <c r="JU191" s="0"/>
      <c r="JV191" s="0"/>
      <c r="JW191" s="0"/>
      <c r="JX191" s="0"/>
      <c r="JY191" s="0"/>
      <c r="JZ191" s="0"/>
      <c r="KA191" s="0"/>
      <c r="KB191" s="0"/>
      <c r="KC191" s="0"/>
      <c r="KD191" s="0"/>
      <c r="KE191" s="0"/>
      <c r="KF191" s="0"/>
      <c r="KG191" s="0"/>
      <c r="KH191" s="0"/>
      <c r="KI191" s="0"/>
      <c r="KJ191" s="0"/>
      <c r="KK191" s="0"/>
      <c r="KL191" s="0"/>
      <c r="KM191" s="0"/>
      <c r="KN191" s="0"/>
      <c r="KO191" s="0"/>
      <c r="KP191" s="0"/>
      <c r="KQ191" s="0"/>
      <c r="KR191" s="0"/>
      <c r="KS191" s="0"/>
      <c r="KT191" s="0"/>
      <c r="KU191" s="0"/>
      <c r="KV191" s="0"/>
      <c r="KW191" s="0"/>
      <c r="KX191" s="0"/>
      <c r="KY191" s="0"/>
      <c r="KZ191" s="0"/>
      <c r="LA191" s="0"/>
      <c r="LB191" s="0"/>
      <c r="LC191" s="0"/>
      <c r="LD191" s="0"/>
      <c r="LE191" s="0"/>
      <c r="LF191" s="0"/>
      <c r="LG191" s="0"/>
      <c r="LH191" s="0"/>
      <c r="LI191" s="0"/>
      <c r="LJ191" s="0"/>
      <c r="LK191" s="0"/>
      <c r="LL191" s="0"/>
      <c r="LM191" s="0"/>
      <c r="LN191" s="0"/>
      <c r="LO191" s="0"/>
      <c r="LP191" s="0"/>
      <c r="LQ191" s="0"/>
      <c r="LR191" s="0"/>
      <c r="LS191" s="0"/>
      <c r="LT191" s="0"/>
      <c r="LU191" s="0"/>
      <c r="LV191" s="0"/>
      <c r="LW191" s="0"/>
      <c r="LX191" s="0"/>
      <c r="LY191" s="0"/>
      <c r="LZ191" s="0"/>
      <c r="MA191" s="0"/>
      <c r="MB191" s="0"/>
      <c r="MC191" s="0"/>
      <c r="MD191" s="0"/>
      <c r="ME191" s="0"/>
      <c r="MF191" s="0"/>
      <c r="MG191" s="0"/>
      <c r="MH191" s="0"/>
      <c r="MI191" s="0"/>
      <c r="MJ191" s="0"/>
      <c r="MK191" s="0"/>
      <c r="ML191" s="0"/>
      <c r="MM191" s="0"/>
      <c r="MN191" s="0"/>
      <c r="MO191" s="0"/>
      <c r="MP191" s="0"/>
      <c r="MQ191" s="0"/>
      <c r="MR191" s="0"/>
      <c r="MS191" s="0"/>
      <c r="MT191" s="0"/>
      <c r="MU191" s="0"/>
      <c r="MV191" s="0"/>
      <c r="MW191" s="0"/>
      <c r="MX191" s="0"/>
      <c r="MY191" s="0"/>
      <c r="MZ191" s="0"/>
      <c r="NA191" s="0"/>
      <c r="NB191" s="0"/>
      <c r="NC191" s="0"/>
      <c r="ND191" s="0"/>
      <c r="NE191" s="0"/>
      <c r="NF191" s="0"/>
      <c r="NG191" s="0"/>
      <c r="NH191" s="0"/>
      <c r="NI191" s="0"/>
      <c r="NJ191" s="0"/>
      <c r="NK191" s="0"/>
      <c r="NL191" s="0"/>
      <c r="NM191" s="0"/>
      <c r="NN191" s="0"/>
      <c r="NO191" s="0"/>
      <c r="NP191" s="0"/>
      <c r="NQ191" s="0"/>
      <c r="NR191" s="0"/>
      <c r="NS191" s="0"/>
      <c r="NT191" s="0"/>
      <c r="NU191" s="0"/>
      <c r="NV191" s="0"/>
      <c r="NW191" s="0"/>
      <c r="NX191" s="0"/>
      <c r="NY191" s="0"/>
      <c r="NZ191" s="0"/>
      <c r="OA191" s="0"/>
      <c r="OB191" s="0"/>
      <c r="OC191" s="0"/>
      <c r="OD191" s="0"/>
      <c r="OE191" s="0"/>
      <c r="OF191" s="0"/>
      <c r="OG191" s="0"/>
      <c r="OH191" s="0"/>
      <c r="OI191" s="0"/>
      <c r="OJ191" s="0"/>
      <c r="OK191" s="0"/>
      <c r="OL191" s="0"/>
      <c r="OM191" s="0"/>
      <c r="ON191" s="0"/>
      <c r="OO191" s="0"/>
      <c r="OP191" s="0"/>
      <c r="OQ191" s="0"/>
      <c r="OR191" s="0"/>
      <c r="OS191" s="0"/>
      <c r="OT191" s="0"/>
      <c r="OU191" s="0"/>
      <c r="OV191" s="0"/>
      <c r="OW191" s="0"/>
      <c r="OX191" s="0"/>
      <c r="OY191" s="0"/>
      <c r="OZ191" s="0"/>
      <c r="PA191" s="0"/>
      <c r="PB191" s="0"/>
      <c r="PC191" s="0"/>
      <c r="PD191" s="0"/>
      <c r="PE191" s="0"/>
      <c r="PF191" s="0"/>
      <c r="PG191" s="0"/>
      <c r="PH191" s="0"/>
      <c r="PI191" s="0"/>
      <c r="PJ191" s="0"/>
      <c r="PK191" s="0"/>
      <c r="PL191" s="0"/>
      <c r="PM191" s="0"/>
      <c r="PN191" s="0"/>
      <c r="PO191" s="0"/>
      <c r="PP191" s="0"/>
      <c r="PQ191" s="0"/>
      <c r="PR191" s="0"/>
      <c r="PS191" s="0"/>
      <c r="PT191" s="0"/>
      <c r="PU191" s="0"/>
      <c r="PV191" s="0"/>
      <c r="PW191" s="0"/>
      <c r="ALV191" s="0"/>
      <c r="ALW191" s="0"/>
      <c r="ALX191" s="0"/>
      <c r="ALY191" s="0"/>
      <c r="ALZ191" s="0"/>
      <c r="AMA191" s="0"/>
      <c r="AMB191" s="0"/>
      <c r="AMC191" s="0"/>
      <c r="AMD191" s="0"/>
      <c r="AME191" s="0"/>
      <c r="AMF191" s="0"/>
      <c r="AMG191" s="0"/>
      <c r="AMH191" s="0"/>
      <c r="AMI191" s="0"/>
      <c r="AMJ191" s="0"/>
    </row>
    <row r="192" s="29" customFormat="true" ht="14.15" hidden="false" customHeight="false" outlineLevel="0" collapsed="false">
      <c r="A192" s="22" t="s">
        <v>20</v>
      </c>
      <c r="B192" s="22" t="s">
        <v>433</v>
      </c>
      <c r="C192" s="23" t="s">
        <v>434</v>
      </c>
      <c r="D192" s="24" t="s">
        <v>432</v>
      </c>
      <c r="E192" s="25" t="s">
        <v>15</v>
      </c>
      <c r="F192" s="26"/>
      <c r="G192" s="56" t="n">
        <v>1</v>
      </c>
      <c r="H192" s="28" t="n">
        <f aca="false">ROUND(F192*G192,2)</f>
        <v>0</v>
      </c>
      <c r="I192" s="0"/>
      <c r="J192" s="0"/>
      <c r="K192" s="0"/>
      <c r="L192" s="0"/>
      <c r="M192" s="0"/>
      <c r="N192" s="0"/>
      <c r="O192" s="0"/>
      <c r="P192" s="0"/>
      <c r="Q192" s="0"/>
      <c r="R192" s="0"/>
      <c r="S192" s="0"/>
      <c r="T192" s="0"/>
      <c r="U192" s="0"/>
      <c r="V192" s="0"/>
      <c r="W192" s="0"/>
      <c r="X192" s="0"/>
      <c r="Y192" s="0"/>
      <c r="Z192" s="0"/>
      <c r="AA192" s="0"/>
      <c r="AB192" s="0"/>
      <c r="AC192" s="0"/>
      <c r="AD192" s="0"/>
      <c r="AE192" s="0"/>
      <c r="AF192" s="0"/>
      <c r="AG192" s="0"/>
      <c r="AH192" s="0"/>
      <c r="AI192" s="0"/>
      <c r="AJ192" s="0"/>
      <c r="AK192" s="0"/>
      <c r="AL192" s="0"/>
      <c r="AM192" s="0"/>
      <c r="AN192" s="0"/>
      <c r="AO192" s="0"/>
      <c r="AP192" s="0"/>
      <c r="AQ192" s="0"/>
      <c r="AR192" s="0"/>
      <c r="AS192" s="0"/>
      <c r="AT192" s="0"/>
      <c r="AU192" s="0"/>
      <c r="AV192" s="0"/>
      <c r="AW192" s="0"/>
      <c r="AX192" s="0"/>
      <c r="AY192" s="0"/>
      <c r="AZ192" s="0"/>
      <c r="BA192" s="0"/>
      <c r="BB192" s="0"/>
      <c r="BC192" s="0"/>
      <c r="BD192" s="0"/>
      <c r="BE192" s="0"/>
      <c r="BF192" s="0"/>
      <c r="BG192" s="0"/>
      <c r="BH192" s="0"/>
      <c r="BI192" s="0"/>
      <c r="BJ192" s="0"/>
      <c r="BK192" s="0"/>
      <c r="BL192" s="0"/>
      <c r="BM192" s="0"/>
      <c r="BN192" s="0"/>
      <c r="BO192" s="0"/>
      <c r="BP192" s="0"/>
      <c r="BQ192" s="0"/>
      <c r="BR192" s="0"/>
      <c r="BS192" s="0"/>
      <c r="BT192" s="0"/>
      <c r="BU192" s="0"/>
      <c r="BV192" s="0"/>
      <c r="BW192" s="0"/>
      <c r="BX192" s="0"/>
      <c r="BY192" s="0"/>
      <c r="BZ192" s="0"/>
      <c r="CA192" s="0"/>
      <c r="CB192" s="0"/>
      <c r="CC192" s="0"/>
      <c r="CD192" s="0"/>
      <c r="CE192" s="0"/>
      <c r="CF192" s="0"/>
      <c r="CG192" s="0"/>
      <c r="CH192" s="0"/>
      <c r="CI192" s="0"/>
      <c r="CJ192" s="0"/>
      <c r="CK192" s="0"/>
      <c r="CL192" s="0"/>
      <c r="CM192" s="0"/>
      <c r="CN192" s="0"/>
      <c r="CO192" s="0"/>
      <c r="CP192" s="0"/>
      <c r="CQ192" s="0"/>
      <c r="CR192" s="0"/>
      <c r="CS192" s="0"/>
      <c r="CT192" s="0"/>
      <c r="CU192" s="0"/>
      <c r="CV192" s="0"/>
      <c r="CW192" s="0"/>
      <c r="CX192" s="0"/>
      <c r="CY192" s="0"/>
      <c r="CZ192" s="0"/>
      <c r="DA192" s="0"/>
      <c r="DB192" s="0"/>
      <c r="DC192" s="0"/>
      <c r="DD192" s="0"/>
      <c r="DE192" s="0"/>
      <c r="DF192" s="0"/>
      <c r="DG192" s="0"/>
      <c r="DH192" s="0"/>
      <c r="DI192" s="0"/>
      <c r="DJ192" s="0"/>
      <c r="DK192" s="0"/>
      <c r="DL192" s="0"/>
      <c r="DM192" s="0"/>
      <c r="DN192" s="0"/>
      <c r="DO192" s="0"/>
      <c r="DP192" s="0"/>
      <c r="DQ192" s="0"/>
      <c r="DR192" s="0"/>
      <c r="DS192" s="0"/>
      <c r="DT192" s="0"/>
      <c r="DU192" s="0"/>
      <c r="DV192" s="0"/>
      <c r="DW192" s="0"/>
      <c r="DX192" s="0"/>
      <c r="DY192" s="0"/>
      <c r="DZ192" s="0"/>
      <c r="EA192" s="0"/>
      <c r="EB192" s="0"/>
      <c r="EC192" s="0"/>
      <c r="ED192" s="0"/>
      <c r="EE192" s="0"/>
      <c r="EF192" s="0"/>
      <c r="EG192" s="0"/>
      <c r="EH192" s="0"/>
      <c r="EI192" s="0"/>
      <c r="EJ192" s="0"/>
      <c r="EK192" s="0"/>
      <c r="EL192" s="0"/>
      <c r="EM192" s="0"/>
      <c r="EN192" s="0"/>
      <c r="EO192" s="0"/>
      <c r="EP192" s="0"/>
      <c r="EQ192" s="0"/>
      <c r="ER192" s="0"/>
      <c r="ES192" s="0"/>
      <c r="ET192" s="0"/>
      <c r="EU192" s="0"/>
      <c r="EV192" s="0"/>
      <c r="EW192" s="0"/>
      <c r="EX192" s="0"/>
      <c r="EY192" s="0"/>
      <c r="EZ192" s="0"/>
      <c r="FA192" s="0"/>
      <c r="FB192" s="0"/>
      <c r="FC192" s="0"/>
      <c r="FD192" s="0"/>
      <c r="FE192" s="0"/>
      <c r="FF192" s="0"/>
      <c r="FG192" s="0"/>
      <c r="FH192" s="0"/>
      <c r="FI192" s="0"/>
      <c r="FJ192" s="0"/>
      <c r="FK192" s="0"/>
      <c r="FL192" s="0"/>
      <c r="FM192" s="0"/>
      <c r="FN192" s="0"/>
      <c r="FO192" s="0"/>
      <c r="FP192" s="0"/>
      <c r="FQ192" s="0"/>
      <c r="FR192" s="0"/>
      <c r="FS192" s="0"/>
      <c r="FT192" s="0"/>
      <c r="FU192" s="0"/>
      <c r="FV192" s="0"/>
      <c r="FW192" s="0"/>
      <c r="FX192" s="0"/>
      <c r="FY192" s="0"/>
      <c r="FZ192" s="0"/>
      <c r="GA192" s="0"/>
      <c r="GB192" s="0"/>
      <c r="GC192" s="0"/>
      <c r="GD192" s="0"/>
      <c r="GE192" s="0"/>
      <c r="GF192" s="0"/>
      <c r="GG192" s="0"/>
      <c r="GH192" s="0"/>
      <c r="GI192" s="0"/>
      <c r="GJ192" s="0"/>
      <c r="GK192" s="0"/>
      <c r="GL192" s="0"/>
      <c r="GM192" s="0"/>
      <c r="GN192" s="0"/>
      <c r="GO192" s="0"/>
      <c r="GP192" s="0"/>
      <c r="GQ192" s="0"/>
      <c r="GR192" s="0"/>
      <c r="GS192" s="0"/>
      <c r="GT192" s="0"/>
      <c r="GU192" s="0"/>
      <c r="GV192" s="0"/>
      <c r="GW192" s="0"/>
      <c r="GX192" s="0"/>
      <c r="GY192" s="0"/>
      <c r="GZ192" s="0"/>
      <c r="HA192" s="0"/>
      <c r="HB192" s="0"/>
      <c r="HC192" s="0"/>
      <c r="HD192" s="0"/>
      <c r="HE192" s="0"/>
      <c r="HF192" s="0"/>
      <c r="HG192" s="0"/>
      <c r="HH192" s="0"/>
      <c r="HI192" s="0"/>
      <c r="HJ192" s="0"/>
      <c r="HK192" s="0"/>
      <c r="HL192" s="0"/>
      <c r="HM192" s="0"/>
      <c r="HN192" s="0"/>
      <c r="HO192" s="0"/>
      <c r="HP192" s="0"/>
      <c r="HQ192" s="0"/>
      <c r="HR192" s="0"/>
      <c r="HS192" s="0"/>
      <c r="HT192" s="0"/>
      <c r="HU192" s="0"/>
      <c r="HV192" s="0"/>
      <c r="HW192" s="0"/>
      <c r="HX192" s="0"/>
      <c r="HY192" s="0"/>
      <c r="HZ192" s="0"/>
      <c r="IA192" s="0"/>
      <c r="IB192" s="0"/>
      <c r="IC192" s="0"/>
      <c r="ID192" s="0"/>
      <c r="IE192" s="0"/>
      <c r="IF192" s="0"/>
      <c r="IG192" s="0"/>
      <c r="IH192" s="0"/>
      <c r="II192" s="0"/>
      <c r="IJ192" s="0"/>
      <c r="IK192" s="0"/>
      <c r="IL192" s="0"/>
      <c r="IM192" s="0"/>
      <c r="IN192" s="0"/>
      <c r="IO192" s="0"/>
      <c r="IP192" s="0"/>
      <c r="IQ192" s="0"/>
      <c r="IR192" s="0"/>
      <c r="IS192" s="0"/>
      <c r="IT192" s="0"/>
      <c r="IU192" s="0"/>
      <c r="IV192" s="0"/>
      <c r="IW192" s="0"/>
      <c r="IX192" s="0"/>
      <c r="IY192" s="0"/>
      <c r="IZ192" s="0"/>
      <c r="JA192" s="0"/>
      <c r="JB192" s="0"/>
      <c r="JC192" s="0"/>
      <c r="JD192" s="0"/>
      <c r="JE192" s="0"/>
      <c r="JF192" s="0"/>
      <c r="JG192" s="0"/>
      <c r="JH192" s="0"/>
      <c r="JI192" s="0"/>
      <c r="JJ192" s="0"/>
      <c r="JK192" s="0"/>
      <c r="JL192" s="0"/>
      <c r="JM192" s="0"/>
      <c r="JN192" s="0"/>
      <c r="JO192" s="0"/>
      <c r="JP192" s="0"/>
      <c r="JQ192" s="0"/>
      <c r="JR192" s="0"/>
      <c r="JS192" s="0"/>
      <c r="JT192" s="0"/>
      <c r="JU192" s="0"/>
      <c r="JV192" s="0"/>
      <c r="JW192" s="0"/>
      <c r="JX192" s="0"/>
      <c r="JY192" s="0"/>
      <c r="JZ192" s="0"/>
      <c r="KA192" s="0"/>
      <c r="KB192" s="0"/>
      <c r="KC192" s="0"/>
      <c r="KD192" s="0"/>
      <c r="KE192" s="0"/>
      <c r="KF192" s="0"/>
      <c r="KG192" s="0"/>
      <c r="KH192" s="0"/>
      <c r="KI192" s="0"/>
      <c r="KJ192" s="0"/>
      <c r="KK192" s="0"/>
      <c r="KL192" s="0"/>
      <c r="KM192" s="0"/>
      <c r="KN192" s="0"/>
      <c r="KO192" s="0"/>
      <c r="KP192" s="0"/>
      <c r="KQ192" s="0"/>
      <c r="KR192" s="0"/>
      <c r="KS192" s="0"/>
      <c r="KT192" s="0"/>
      <c r="KU192" s="0"/>
      <c r="KV192" s="0"/>
      <c r="KW192" s="0"/>
      <c r="KX192" s="0"/>
      <c r="KY192" s="0"/>
      <c r="KZ192" s="0"/>
      <c r="LA192" s="0"/>
      <c r="LB192" s="0"/>
      <c r="LC192" s="0"/>
      <c r="LD192" s="0"/>
      <c r="LE192" s="0"/>
      <c r="LF192" s="0"/>
      <c r="LG192" s="0"/>
      <c r="LH192" s="0"/>
      <c r="LI192" s="0"/>
      <c r="LJ192" s="0"/>
      <c r="LK192" s="0"/>
      <c r="LL192" s="0"/>
      <c r="LM192" s="0"/>
      <c r="LN192" s="0"/>
      <c r="LO192" s="0"/>
      <c r="LP192" s="0"/>
      <c r="LQ192" s="0"/>
      <c r="LR192" s="0"/>
      <c r="LS192" s="0"/>
      <c r="LT192" s="0"/>
      <c r="LU192" s="0"/>
      <c r="LV192" s="0"/>
      <c r="LW192" s="0"/>
      <c r="LX192" s="0"/>
      <c r="LY192" s="0"/>
      <c r="LZ192" s="0"/>
      <c r="MA192" s="0"/>
      <c r="MB192" s="0"/>
      <c r="MC192" s="0"/>
      <c r="MD192" s="0"/>
      <c r="ME192" s="0"/>
      <c r="MF192" s="0"/>
      <c r="MG192" s="0"/>
      <c r="MH192" s="0"/>
      <c r="MI192" s="0"/>
      <c r="MJ192" s="0"/>
      <c r="MK192" s="0"/>
      <c r="ML192" s="0"/>
      <c r="MM192" s="0"/>
      <c r="MN192" s="0"/>
      <c r="MO192" s="0"/>
      <c r="MP192" s="0"/>
      <c r="MQ192" s="0"/>
      <c r="MR192" s="0"/>
      <c r="MS192" s="0"/>
      <c r="MT192" s="0"/>
      <c r="MU192" s="0"/>
      <c r="MV192" s="0"/>
      <c r="MW192" s="0"/>
      <c r="MX192" s="0"/>
      <c r="MY192" s="0"/>
      <c r="MZ192" s="0"/>
      <c r="NA192" s="0"/>
      <c r="NB192" s="0"/>
      <c r="NC192" s="0"/>
      <c r="ND192" s="0"/>
      <c r="NE192" s="0"/>
      <c r="NF192" s="0"/>
      <c r="NG192" s="0"/>
      <c r="NH192" s="0"/>
      <c r="NI192" s="0"/>
      <c r="NJ192" s="0"/>
      <c r="NK192" s="0"/>
      <c r="NL192" s="0"/>
      <c r="NM192" s="0"/>
      <c r="NN192" s="0"/>
      <c r="NO192" s="0"/>
      <c r="NP192" s="0"/>
      <c r="NQ192" s="0"/>
      <c r="NR192" s="0"/>
      <c r="NS192" s="0"/>
      <c r="NT192" s="0"/>
      <c r="NU192" s="0"/>
      <c r="NV192" s="0"/>
      <c r="NW192" s="0"/>
      <c r="NX192" s="0"/>
      <c r="NY192" s="0"/>
      <c r="NZ192" s="0"/>
      <c r="OA192" s="0"/>
      <c r="OB192" s="0"/>
      <c r="OC192" s="0"/>
      <c r="OD192" s="0"/>
      <c r="OE192" s="0"/>
      <c r="OF192" s="0"/>
      <c r="OG192" s="0"/>
      <c r="OH192" s="0"/>
      <c r="OI192" s="0"/>
      <c r="OJ192" s="0"/>
      <c r="OK192" s="0"/>
      <c r="OL192" s="0"/>
      <c r="OM192" s="0"/>
      <c r="ON192" s="0"/>
      <c r="OO192" s="0"/>
      <c r="OP192" s="0"/>
      <c r="OQ192" s="0"/>
      <c r="OR192" s="0"/>
      <c r="OS192" s="0"/>
      <c r="OT192" s="0"/>
      <c r="OU192" s="0"/>
      <c r="OV192" s="0"/>
      <c r="OW192" s="0"/>
      <c r="OX192" s="0"/>
      <c r="OY192" s="0"/>
      <c r="OZ192" s="0"/>
      <c r="PA192" s="0"/>
      <c r="PB192" s="0"/>
      <c r="PC192" s="0"/>
      <c r="PD192" s="0"/>
      <c r="PE192" s="0"/>
      <c r="PF192" s="0"/>
      <c r="PG192" s="0"/>
      <c r="PH192" s="0"/>
      <c r="PI192" s="0"/>
      <c r="PJ192" s="0"/>
      <c r="PK192" s="0"/>
      <c r="PL192" s="0"/>
      <c r="PM192" s="0"/>
      <c r="PN192" s="0"/>
      <c r="PO192" s="0"/>
      <c r="PP192" s="0"/>
      <c r="PQ192" s="0"/>
      <c r="PR192" s="0"/>
      <c r="PS192" s="0"/>
      <c r="PT192" s="0"/>
      <c r="PU192" s="0"/>
      <c r="PV192" s="0"/>
      <c r="PW192" s="0"/>
      <c r="ALV192" s="0"/>
      <c r="ALW192" s="0"/>
      <c r="ALX192" s="0"/>
      <c r="ALY192" s="0"/>
      <c r="ALZ192" s="0"/>
      <c r="AMA192" s="0"/>
      <c r="AMB192" s="0"/>
      <c r="AMC192" s="0"/>
      <c r="AMD192" s="0"/>
      <c r="AME192" s="0"/>
      <c r="AMF192" s="0"/>
      <c r="AMG192" s="0"/>
      <c r="AMH192" s="0"/>
      <c r="AMI192" s="0"/>
      <c r="AMJ192" s="0"/>
    </row>
    <row r="193" s="29" customFormat="true" ht="26.85" hidden="false" customHeight="false" outlineLevel="0" collapsed="false">
      <c r="A193" s="22" t="s">
        <v>46</v>
      </c>
      <c r="B193" s="22" t="s">
        <v>435</v>
      </c>
      <c r="C193" s="23" t="s">
        <v>436</v>
      </c>
      <c r="D193" s="24" t="s">
        <v>437</v>
      </c>
      <c r="E193" s="25" t="s">
        <v>56</v>
      </c>
      <c r="F193" s="26"/>
      <c r="G193" s="56" t="n">
        <v>4.68</v>
      </c>
      <c r="H193" s="28" t="n">
        <f aca="false">ROUND(F193*G193,2)</f>
        <v>0</v>
      </c>
      <c r="I193" s="0"/>
      <c r="J193" s="0"/>
      <c r="K193" s="0"/>
      <c r="L193" s="0"/>
      <c r="M193" s="0"/>
      <c r="N193" s="0"/>
      <c r="O193" s="0"/>
      <c r="P193" s="0"/>
      <c r="Q193" s="0"/>
      <c r="R193" s="0"/>
      <c r="S193" s="0"/>
      <c r="T193" s="0"/>
      <c r="U193" s="0"/>
      <c r="V193" s="0"/>
      <c r="W193" s="0"/>
      <c r="X193" s="0"/>
      <c r="Y193" s="0"/>
      <c r="Z193" s="0"/>
      <c r="AA193" s="0"/>
      <c r="AB193" s="0"/>
      <c r="AC193" s="0"/>
      <c r="AD193" s="0"/>
      <c r="AE193" s="0"/>
      <c r="AF193" s="0"/>
      <c r="AG193" s="0"/>
      <c r="AH193" s="0"/>
      <c r="AI193" s="0"/>
      <c r="AJ193" s="0"/>
      <c r="AK193" s="0"/>
      <c r="AL193" s="0"/>
      <c r="AM193" s="0"/>
      <c r="AN193" s="0"/>
      <c r="AO193" s="0"/>
      <c r="AP193" s="0"/>
      <c r="AQ193" s="0"/>
      <c r="AR193" s="0"/>
      <c r="AS193" s="0"/>
      <c r="AT193" s="0"/>
      <c r="AU193" s="0"/>
      <c r="AV193" s="0"/>
      <c r="AW193" s="0"/>
      <c r="AX193" s="0"/>
      <c r="AY193" s="0"/>
      <c r="AZ193" s="0"/>
      <c r="BA193" s="0"/>
      <c r="BB193" s="0"/>
      <c r="BC193" s="0"/>
      <c r="BD193" s="0"/>
      <c r="BE193" s="0"/>
      <c r="BF193" s="0"/>
      <c r="BG193" s="0"/>
      <c r="BH193" s="0"/>
      <c r="BI193" s="0"/>
      <c r="BJ193" s="0"/>
      <c r="BK193" s="0"/>
      <c r="BL193" s="0"/>
      <c r="BM193" s="0"/>
      <c r="BN193" s="0"/>
      <c r="BO193" s="0"/>
      <c r="BP193" s="0"/>
      <c r="BQ193" s="0"/>
      <c r="BR193" s="0"/>
      <c r="BS193" s="0"/>
      <c r="BT193" s="0"/>
      <c r="BU193" s="0"/>
      <c r="BV193" s="0"/>
      <c r="BW193" s="0"/>
      <c r="BX193" s="0"/>
      <c r="BY193" s="0"/>
      <c r="BZ193" s="0"/>
      <c r="CA193" s="0"/>
      <c r="CB193" s="0"/>
      <c r="CC193" s="0"/>
      <c r="CD193" s="0"/>
      <c r="CE193" s="0"/>
      <c r="CF193" s="0"/>
      <c r="CG193" s="0"/>
      <c r="CH193" s="0"/>
      <c r="CI193" s="0"/>
      <c r="CJ193" s="0"/>
      <c r="CK193" s="0"/>
      <c r="CL193" s="0"/>
      <c r="CM193" s="0"/>
      <c r="CN193" s="0"/>
      <c r="CO193" s="0"/>
      <c r="CP193" s="0"/>
      <c r="CQ193" s="0"/>
      <c r="CR193" s="0"/>
      <c r="CS193" s="0"/>
      <c r="CT193" s="0"/>
      <c r="CU193" s="0"/>
      <c r="CV193" s="0"/>
      <c r="CW193" s="0"/>
      <c r="CX193" s="0"/>
      <c r="CY193" s="0"/>
      <c r="CZ193" s="0"/>
      <c r="DA193" s="0"/>
      <c r="DB193" s="0"/>
      <c r="DC193" s="0"/>
      <c r="DD193" s="0"/>
      <c r="DE193" s="0"/>
      <c r="DF193" s="0"/>
      <c r="DG193" s="0"/>
      <c r="DH193" s="0"/>
      <c r="DI193" s="0"/>
      <c r="DJ193" s="0"/>
      <c r="DK193" s="0"/>
      <c r="DL193" s="0"/>
      <c r="DM193" s="0"/>
      <c r="DN193" s="0"/>
      <c r="DO193" s="0"/>
      <c r="DP193" s="0"/>
      <c r="DQ193" s="0"/>
      <c r="DR193" s="0"/>
      <c r="DS193" s="0"/>
      <c r="DT193" s="0"/>
      <c r="DU193" s="0"/>
      <c r="DV193" s="0"/>
      <c r="DW193" s="0"/>
      <c r="DX193" s="0"/>
      <c r="DY193" s="0"/>
      <c r="DZ193" s="0"/>
      <c r="EA193" s="0"/>
      <c r="EB193" s="0"/>
      <c r="EC193" s="0"/>
      <c r="ED193" s="0"/>
      <c r="EE193" s="0"/>
      <c r="EF193" s="0"/>
      <c r="EG193" s="0"/>
      <c r="EH193" s="0"/>
      <c r="EI193" s="0"/>
      <c r="EJ193" s="0"/>
      <c r="EK193" s="0"/>
      <c r="EL193" s="0"/>
      <c r="EM193" s="0"/>
      <c r="EN193" s="0"/>
      <c r="EO193" s="0"/>
      <c r="EP193" s="0"/>
      <c r="EQ193" s="0"/>
      <c r="ER193" s="0"/>
      <c r="ES193" s="0"/>
      <c r="ET193" s="0"/>
      <c r="EU193" s="0"/>
      <c r="EV193" s="0"/>
      <c r="EW193" s="0"/>
      <c r="EX193" s="0"/>
      <c r="EY193" s="0"/>
      <c r="EZ193" s="0"/>
      <c r="FA193" s="0"/>
      <c r="FB193" s="0"/>
      <c r="FC193" s="0"/>
      <c r="FD193" s="0"/>
      <c r="FE193" s="0"/>
      <c r="FF193" s="0"/>
      <c r="FG193" s="0"/>
      <c r="FH193" s="0"/>
      <c r="FI193" s="0"/>
      <c r="FJ193" s="0"/>
      <c r="FK193" s="0"/>
      <c r="FL193" s="0"/>
      <c r="FM193" s="0"/>
      <c r="FN193" s="0"/>
      <c r="FO193" s="0"/>
      <c r="FP193" s="0"/>
      <c r="FQ193" s="0"/>
      <c r="FR193" s="0"/>
      <c r="FS193" s="0"/>
      <c r="FT193" s="0"/>
      <c r="FU193" s="0"/>
      <c r="FV193" s="0"/>
      <c r="FW193" s="0"/>
      <c r="FX193" s="0"/>
      <c r="FY193" s="0"/>
      <c r="FZ193" s="0"/>
      <c r="GA193" s="0"/>
      <c r="GB193" s="0"/>
      <c r="GC193" s="0"/>
      <c r="GD193" s="0"/>
      <c r="GE193" s="0"/>
      <c r="GF193" s="0"/>
      <c r="GG193" s="0"/>
      <c r="GH193" s="0"/>
      <c r="GI193" s="0"/>
      <c r="GJ193" s="0"/>
      <c r="GK193" s="0"/>
      <c r="GL193" s="0"/>
      <c r="GM193" s="0"/>
      <c r="GN193" s="0"/>
      <c r="GO193" s="0"/>
      <c r="GP193" s="0"/>
      <c r="GQ193" s="0"/>
      <c r="GR193" s="0"/>
      <c r="GS193" s="0"/>
      <c r="GT193" s="0"/>
      <c r="GU193" s="0"/>
      <c r="GV193" s="0"/>
      <c r="GW193" s="0"/>
      <c r="GX193" s="0"/>
      <c r="GY193" s="0"/>
      <c r="GZ193" s="0"/>
      <c r="HA193" s="0"/>
      <c r="HB193" s="0"/>
      <c r="HC193" s="0"/>
      <c r="HD193" s="0"/>
      <c r="HE193" s="0"/>
      <c r="HF193" s="0"/>
      <c r="HG193" s="0"/>
      <c r="HH193" s="0"/>
      <c r="HI193" s="0"/>
      <c r="HJ193" s="0"/>
      <c r="HK193" s="0"/>
      <c r="HL193" s="0"/>
      <c r="HM193" s="0"/>
      <c r="HN193" s="0"/>
      <c r="HO193" s="0"/>
      <c r="HP193" s="0"/>
      <c r="HQ193" s="0"/>
      <c r="HR193" s="0"/>
      <c r="HS193" s="0"/>
      <c r="HT193" s="0"/>
      <c r="HU193" s="0"/>
      <c r="HV193" s="0"/>
      <c r="HW193" s="0"/>
      <c r="HX193" s="0"/>
      <c r="HY193" s="0"/>
      <c r="HZ193" s="0"/>
      <c r="IA193" s="0"/>
      <c r="IB193" s="0"/>
      <c r="IC193" s="0"/>
      <c r="ID193" s="0"/>
      <c r="IE193" s="0"/>
      <c r="IF193" s="0"/>
      <c r="IG193" s="0"/>
      <c r="IH193" s="0"/>
      <c r="II193" s="0"/>
      <c r="IJ193" s="0"/>
      <c r="IK193" s="0"/>
      <c r="IL193" s="0"/>
      <c r="IM193" s="0"/>
      <c r="IN193" s="0"/>
      <c r="IO193" s="0"/>
      <c r="IP193" s="0"/>
      <c r="IQ193" s="0"/>
      <c r="IR193" s="0"/>
      <c r="IS193" s="0"/>
      <c r="IT193" s="0"/>
      <c r="IU193" s="0"/>
      <c r="IV193" s="0"/>
      <c r="IW193" s="0"/>
      <c r="IX193" s="0"/>
      <c r="IY193" s="0"/>
      <c r="IZ193" s="0"/>
      <c r="JA193" s="0"/>
      <c r="JB193" s="0"/>
      <c r="JC193" s="0"/>
      <c r="JD193" s="0"/>
      <c r="JE193" s="0"/>
      <c r="JF193" s="0"/>
      <c r="JG193" s="0"/>
      <c r="JH193" s="0"/>
      <c r="JI193" s="0"/>
      <c r="JJ193" s="0"/>
      <c r="JK193" s="0"/>
      <c r="JL193" s="0"/>
      <c r="JM193" s="0"/>
      <c r="JN193" s="0"/>
      <c r="JO193" s="0"/>
      <c r="JP193" s="0"/>
      <c r="JQ193" s="0"/>
      <c r="JR193" s="0"/>
      <c r="JS193" s="0"/>
      <c r="JT193" s="0"/>
      <c r="JU193" s="0"/>
      <c r="JV193" s="0"/>
      <c r="JW193" s="0"/>
      <c r="JX193" s="0"/>
      <c r="JY193" s="0"/>
      <c r="JZ193" s="0"/>
      <c r="KA193" s="0"/>
      <c r="KB193" s="0"/>
      <c r="KC193" s="0"/>
      <c r="KD193" s="0"/>
      <c r="KE193" s="0"/>
      <c r="KF193" s="0"/>
      <c r="KG193" s="0"/>
      <c r="KH193" s="0"/>
      <c r="KI193" s="0"/>
      <c r="KJ193" s="0"/>
      <c r="KK193" s="0"/>
      <c r="KL193" s="0"/>
      <c r="KM193" s="0"/>
      <c r="KN193" s="0"/>
      <c r="KO193" s="0"/>
      <c r="KP193" s="0"/>
      <c r="KQ193" s="0"/>
      <c r="KR193" s="0"/>
      <c r="KS193" s="0"/>
      <c r="KT193" s="0"/>
      <c r="KU193" s="0"/>
      <c r="KV193" s="0"/>
      <c r="KW193" s="0"/>
      <c r="KX193" s="0"/>
      <c r="KY193" s="0"/>
      <c r="KZ193" s="0"/>
      <c r="LA193" s="0"/>
      <c r="LB193" s="0"/>
      <c r="LC193" s="0"/>
      <c r="LD193" s="0"/>
      <c r="LE193" s="0"/>
      <c r="LF193" s="0"/>
      <c r="LG193" s="0"/>
      <c r="LH193" s="0"/>
      <c r="LI193" s="0"/>
      <c r="LJ193" s="0"/>
      <c r="LK193" s="0"/>
      <c r="LL193" s="0"/>
      <c r="LM193" s="0"/>
      <c r="LN193" s="0"/>
      <c r="LO193" s="0"/>
      <c r="LP193" s="0"/>
      <c r="LQ193" s="0"/>
      <c r="LR193" s="0"/>
      <c r="LS193" s="0"/>
      <c r="LT193" s="0"/>
      <c r="LU193" s="0"/>
      <c r="LV193" s="0"/>
      <c r="LW193" s="0"/>
      <c r="LX193" s="0"/>
      <c r="LY193" s="0"/>
      <c r="LZ193" s="0"/>
      <c r="MA193" s="0"/>
      <c r="MB193" s="0"/>
      <c r="MC193" s="0"/>
      <c r="MD193" s="0"/>
      <c r="ME193" s="0"/>
      <c r="MF193" s="0"/>
      <c r="MG193" s="0"/>
      <c r="MH193" s="0"/>
      <c r="MI193" s="0"/>
      <c r="MJ193" s="0"/>
      <c r="MK193" s="0"/>
      <c r="ML193" s="0"/>
      <c r="MM193" s="0"/>
      <c r="MN193" s="0"/>
      <c r="MO193" s="0"/>
      <c r="MP193" s="0"/>
      <c r="MQ193" s="0"/>
      <c r="MR193" s="0"/>
      <c r="MS193" s="0"/>
      <c r="MT193" s="0"/>
      <c r="MU193" s="0"/>
      <c r="MV193" s="0"/>
      <c r="MW193" s="0"/>
      <c r="MX193" s="0"/>
      <c r="MY193" s="0"/>
      <c r="MZ193" s="0"/>
      <c r="NA193" s="0"/>
      <c r="NB193" s="0"/>
      <c r="NC193" s="0"/>
      <c r="ND193" s="0"/>
      <c r="NE193" s="0"/>
      <c r="NF193" s="0"/>
      <c r="NG193" s="0"/>
      <c r="NH193" s="0"/>
      <c r="NI193" s="0"/>
      <c r="NJ193" s="0"/>
      <c r="NK193" s="0"/>
      <c r="NL193" s="0"/>
      <c r="NM193" s="0"/>
      <c r="NN193" s="0"/>
      <c r="NO193" s="0"/>
      <c r="NP193" s="0"/>
      <c r="NQ193" s="0"/>
      <c r="NR193" s="0"/>
      <c r="NS193" s="0"/>
      <c r="NT193" s="0"/>
      <c r="NU193" s="0"/>
      <c r="NV193" s="0"/>
      <c r="NW193" s="0"/>
      <c r="NX193" s="0"/>
      <c r="NY193" s="0"/>
      <c r="NZ193" s="0"/>
      <c r="OA193" s="0"/>
      <c r="OB193" s="0"/>
      <c r="OC193" s="0"/>
      <c r="OD193" s="0"/>
      <c r="OE193" s="0"/>
      <c r="OF193" s="0"/>
      <c r="OG193" s="0"/>
      <c r="OH193" s="0"/>
      <c r="OI193" s="0"/>
      <c r="OJ193" s="0"/>
      <c r="OK193" s="0"/>
      <c r="OL193" s="0"/>
      <c r="OM193" s="0"/>
      <c r="ON193" s="0"/>
      <c r="OO193" s="0"/>
      <c r="OP193" s="0"/>
      <c r="OQ193" s="0"/>
      <c r="OR193" s="0"/>
      <c r="OS193" s="0"/>
      <c r="OT193" s="0"/>
      <c r="OU193" s="0"/>
      <c r="OV193" s="0"/>
      <c r="OW193" s="0"/>
      <c r="OX193" s="0"/>
      <c r="OY193" s="0"/>
      <c r="OZ193" s="0"/>
      <c r="PA193" s="0"/>
      <c r="PB193" s="0"/>
      <c r="PC193" s="0"/>
      <c r="PD193" s="0"/>
      <c r="PE193" s="0"/>
      <c r="PF193" s="0"/>
      <c r="PG193" s="0"/>
      <c r="PH193" s="0"/>
      <c r="PI193" s="0"/>
      <c r="PJ193" s="0"/>
      <c r="PK193" s="0"/>
      <c r="PL193" s="0"/>
      <c r="PM193" s="0"/>
      <c r="PN193" s="0"/>
      <c r="PO193" s="0"/>
      <c r="PP193" s="0"/>
      <c r="PQ193" s="0"/>
      <c r="PR193" s="0"/>
      <c r="PS193" s="0"/>
      <c r="PT193" s="0"/>
      <c r="PU193" s="0"/>
      <c r="PV193" s="0"/>
      <c r="PW193" s="0"/>
      <c r="ALV193" s="0"/>
      <c r="ALW193" s="0"/>
      <c r="ALX193" s="0"/>
      <c r="ALY193" s="0"/>
      <c r="ALZ193" s="0"/>
      <c r="AMA193" s="0"/>
      <c r="AMB193" s="0"/>
      <c r="AMC193" s="0"/>
      <c r="AMD193" s="0"/>
      <c r="AME193" s="0"/>
      <c r="AMF193" s="0"/>
      <c r="AMG193" s="0"/>
      <c r="AMH193" s="0"/>
      <c r="AMI193" s="0"/>
      <c r="AMJ193" s="0"/>
    </row>
    <row r="194" s="29" customFormat="true" ht="14.15" hidden="false" customHeight="false" outlineLevel="0" collapsed="false">
      <c r="A194" s="22" t="s">
        <v>46</v>
      </c>
      <c r="B194" s="22" t="s">
        <v>438</v>
      </c>
      <c r="C194" s="23" t="s">
        <v>439</v>
      </c>
      <c r="D194" s="24" t="s">
        <v>440</v>
      </c>
      <c r="E194" s="25" t="s">
        <v>35</v>
      </c>
      <c r="F194" s="26"/>
      <c r="G194" s="56" t="n">
        <v>2.4</v>
      </c>
      <c r="H194" s="28" t="n">
        <f aca="false">ROUND(F194*G194,2)</f>
        <v>0</v>
      </c>
      <c r="I194" s="0"/>
      <c r="J194" s="0"/>
      <c r="K194" s="0"/>
      <c r="L194" s="0"/>
      <c r="M194" s="0"/>
      <c r="N194" s="0"/>
      <c r="O194" s="0"/>
      <c r="P194" s="0"/>
      <c r="Q194" s="0"/>
      <c r="R194" s="0"/>
      <c r="S194" s="0"/>
      <c r="T194" s="0"/>
      <c r="U194" s="0"/>
      <c r="V194" s="0"/>
      <c r="W194" s="0"/>
      <c r="X194" s="0"/>
      <c r="Y194" s="0"/>
      <c r="Z194" s="0"/>
      <c r="AA194" s="0"/>
      <c r="AB194" s="0"/>
      <c r="AC194" s="0"/>
      <c r="AD194" s="0"/>
      <c r="AE194" s="0"/>
      <c r="AF194" s="0"/>
      <c r="AG194" s="0"/>
      <c r="AH194" s="0"/>
      <c r="AI194" s="0"/>
      <c r="AJ194" s="0"/>
      <c r="AK194" s="0"/>
      <c r="AL194" s="0"/>
      <c r="AM194" s="0"/>
      <c r="AN194" s="0"/>
      <c r="AO194" s="0"/>
      <c r="AP194" s="0"/>
      <c r="AQ194" s="0"/>
      <c r="AR194" s="0"/>
      <c r="AS194" s="0"/>
      <c r="AT194" s="0"/>
      <c r="AU194" s="0"/>
      <c r="AV194" s="0"/>
      <c r="AW194" s="0"/>
      <c r="AX194" s="0"/>
      <c r="AY194" s="0"/>
      <c r="AZ194" s="0"/>
      <c r="BA194" s="0"/>
      <c r="BB194" s="0"/>
      <c r="BC194" s="0"/>
      <c r="BD194" s="0"/>
      <c r="BE194" s="0"/>
      <c r="BF194" s="0"/>
      <c r="BG194" s="0"/>
      <c r="BH194" s="0"/>
      <c r="BI194" s="0"/>
      <c r="BJ194" s="0"/>
      <c r="BK194" s="0"/>
      <c r="BL194" s="0"/>
      <c r="BM194" s="0"/>
      <c r="BN194" s="0"/>
      <c r="BO194" s="0"/>
      <c r="BP194" s="0"/>
      <c r="BQ194" s="0"/>
      <c r="BR194" s="0"/>
      <c r="BS194" s="0"/>
      <c r="BT194" s="0"/>
      <c r="BU194" s="0"/>
      <c r="BV194" s="0"/>
      <c r="BW194" s="0"/>
      <c r="BX194" s="0"/>
      <c r="BY194" s="0"/>
      <c r="BZ194" s="0"/>
      <c r="CA194" s="0"/>
      <c r="CB194" s="0"/>
      <c r="CC194" s="0"/>
      <c r="CD194" s="0"/>
      <c r="CE194" s="0"/>
      <c r="CF194" s="0"/>
      <c r="CG194" s="0"/>
      <c r="CH194" s="0"/>
      <c r="CI194" s="0"/>
      <c r="CJ194" s="0"/>
      <c r="CK194" s="0"/>
      <c r="CL194" s="0"/>
      <c r="CM194" s="0"/>
      <c r="CN194" s="0"/>
      <c r="CO194" s="0"/>
      <c r="CP194" s="0"/>
      <c r="CQ194" s="0"/>
      <c r="CR194" s="0"/>
      <c r="CS194" s="0"/>
      <c r="CT194" s="0"/>
      <c r="CU194" s="0"/>
      <c r="CV194" s="0"/>
      <c r="CW194" s="0"/>
      <c r="CX194" s="0"/>
      <c r="CY194" s="0"/>
      <c r="CZ194" s="0"/>
      <c r="DA194" s="0"/>
      <c r="DB194" s="0"/>
      <c r="DC194" s="0"/>
      <c r="DD194" s="0"/>
      <c r="DE194" s="0"/>
      <c r="DF194" s="0"/>
      <c r="DG194" s="0"/>
      <c r="DH194" s="0"/>
      <c r="DI194" s="0"/>
      <c r="DJ194" s="0"/>
      <c r="DK194" s="0"/>
      <c r="DL194" s="0"/>
      <c r="DM194" s="0"/>
      <c r="DN194" s="0"/>
      <c r="DO194" s="0"/>
      <c r="DP194" s="0"/>
      <c r="DQ194" s="0"/>
      <c r="DR194" s="0"/>
      <c r="DS194" s="0"/>
      <c r="DT194" s="0"/>
      <c r="DU194" s="0"/>
      <c r="DV194" s="0"/>
      <c r="DW194" s="0"/>
      <c r="DX194" s="0"/>
      <c r="DY194" s="0"/>
      <c r="DZ194" s="0"/>
      <c r="EA194" s="0"/>
      <c r="EB194" s="0"/>
      <c r="EC194" s="0"/>
      <c r="ED194" s="0"/>
      <c r="EE194" s="0"/>
      <c r="EF194" s="0"/>
      <c r="EG194" s="0"/>
      <c r="EH194" s="0"/>
      <c r="EI194" s="0"/>
      <c r="EJ194" s="0"/>
      <c r="EK194" s="0"/>
      <c r="EL194" s="0"/>
      <c r="EM194" s="0"/>
      <c r="EN194" s="0"/>
      <c r="EO194" s="0"/>
      <c r="EP194" s="0"/>
      <c r="EQ194" s="0"/>
      <c r="ER194" s="0"/>
      <c r="ES194" s="0"/>
      <c r="ET194" s="0"/>
      <c r="EU194" s="0"/>
      <c r="EV194" s="0"/>
      <c r="EW194" s="0"/>
      <c r="EX194" s="0"/>
      <c r="EY194" s="0"/>
      <c r="EZ194" s="0"/>
      <c r="FA194" s="0"/>
      <c r="FB194" s="0"/>
      <c r="FC194" s="0"/>
      <c r="FD194" s="0"/>
      <c r="FE194" s="0"/>
      <c r="FF194" s="0"/>
      <c r="FG194" s="0"/>
      <c r="FH194" s="0"/>
      <c r="FI194" s="0"/>
      <c r="FJ194" s="0"/>
      <c r="FK194" s="0"/>
      <c r="FL194" s="0"/>
      <c r="FM194" s="0"/>
      <c r="FN194" s="0"/>
      <c r="FO194" s="0"/>
      <c r="FP194" s="0"/>
      <c r="FQ194" s="0"/>
      <c r="FR194" s="0"/>
      <c r="FS194" s="0"/>
      <c r="FT194" s="0"/>
      <c r="FU194" s="0"/>
      <c r="FV194" s="0"/>
      <c r="FW194" s="0"/>
      <c r="FX194" s="0"/>
      <c r="FY194" s="0"/>
      <c r="FZ194" s="0"/>
      <c r="GA194" s="0"/>
      <c r="GB194" s="0"/>
      <c r="GC194" s="0"/>
      <c r="GD194" s="0"/>
      <c r="GE194" s="0"/>
      <c r="GF194" s="0"/>
      <c r="GG194" s="0"/>
      <c r="GH194" s="0"/>
      <c r="GI194" s="0"/>
      <c r="GJ194" s="0"/>
      <c r="GK194" s="0"/>
      <c r="GL194" s="0"/>
      <c r="GM194" s="0"/>
      <c r="GN194" s="0"/>
      <c r="GO194" s="0"/>
      <c r="GP194" s="0"/>
      <c r="GQ194" s="0"/>
      <c r="GR194" s="0"/>
      <c r="GS194" s="0"/>
      <c r="GT194" s="0"/>
      <c r="GU194" s="0"/>
      <c r="GV194" s="0"/>
      <c r="GW194" s="0"/>
      <c r="GX194" s="0"/>
      <c r="GY194" s="0"/>
      <c r="GZ194" s="0"/>
      <c r="HA194" s="0"/>
      <c r="HB194" s="0"/>
      <c r="HC194" s="0"/>
      <c r="HD194" s="0"/>
      <c r="HE194" s="0"/>
      <c r="HF194" s="0"/>
      <c r="HG194" s="0"/>
      <c r="HH194" s="0"/>
      <c r="HI194" s="0"/>
      <c r="HJ194" s="0"/>
      <c r="HK194" s="0"/>
      <c r="HL194" s="0"/>
      <c r="HM194" s="0"/>
      <c r="HN194" s="0"/>
      <c r="HO194" s="0"/>
      <c r="HP194" s="0"/>
      <c r="HQ194" s="0"/>
      <c r="HR194" s="0"/>
      <c r="HS194" s="0"/>
      <c r="HT194" s="0"/>
      <c r="HU194" s="0"/>
      <c r="HV194" s="0"/>
      <c r="HW194" s="0"/>
      <c r="HX194" s="0"/>
      <c r="HY194" s="0"/>
      <c r="HZ194" s="0"/>
      <c r="IA194" s="0"/>
      <c r="IB194" s="0"/>
      <c r="IC194" s="0"/>
      <c r="ID194" s="0"/>
      <c r="IE194" s="0"/>
      <c r="IF194" s="0"/>
      <c r="IG194" s="0"/>
      <c r="IH194" s="0"/>
      <c r="II194" s="0"/>
      <c r="IJ194" s="0"/>
      <c r="IK194" s="0"/>
      <c r="IL194" s="0"/>
      <c r="IM194" s="0"/>
      <c r="IN194" s="0"/>
      <c r="IO194" s="0"/>
      <c r="IP194" s="0"/>
      <c r="IQ194" s="0"/>
      <c r="IR194" s="0"/>
      <c r="IS194" s="0"/>
      <c r="IT194" s="0"/>
      <c r="IU194" s="0"/>
      <c r="IV194" s="0"/>
      <c r="IW194" s="0"/>
      <c r="IX194" s="0"/>
      <c r="IY194" s="0"/>
      <c r="IZ194" s="0"/>
      <c r="JA194" s="0"/>
      <c r="JB194" s="0"/>
      <c r="JC194" s="0"/>
      <c r="JD194" s="0"/>
      <c r="JE194" s="0"/>
      <c r="JF194" s="0"/>
      <c r="JG194" s="0"/>
      <c r="JH194" s="0"/>
      <c r="JI194" s="0"/>
      <c r="JJ194" s="0"/>
      <c r="JK194" s="0"/>
      <c r="JL194" s="0"/>
      <c r="JM194" s="0"/>
      <c r="JN194" s="0"/>
      <c r="JO194" s="0"/>
      <c r="JP194" s="0"/>
      <c r="JQ194" s="0"/>
      <c r="JR194" s="0"/>
      <c r="JS194" s="0"/>
      <c r="JT194" s="0"/>
      <c r="JU194" s="0"/>
      <c r="JV194" s="0"/>
      <c r="JW194" s="0"/>
      <c r="JX194" s="0"/>
      <c r="JY194" s="0"/>
      <c r="JZ194" s="0"/>
      <c r="KA194" s="0"/>
      <c r="KB194" s="0"/>
      <c r="KC194" s="0"/>
      <c r="KD194" s="0"/>
      <c r="KE194" s="0"/>
      <c r="KF194" s="0"/>
      <c r="KG194" s="0"/>
      <c r="KH194" s="0"/>
      <c r="KI194" s="0"/>
      <c r="KJ194" s="0"/>
      <c r="KK194" s="0"/>
      <c r="KL194" s="0"/>
      <c r="KM194" s="0"/>
      <c r="KN194" s="0"/>
      <c r="KO194" s="0"/>
      <c r="KP194" s="0"/>
      <c r="KQ194" s="0"/>
      <c r="KR194" s="0"/>
      <c r="KS194" s="0"/>
      <c r="KT194" s="0"/>
      <c r="KU194" s="0"/>
      <c r="KV194" s="0"/>
      <c r="KW194" s="0"/>
      <c r="KX194" s="0"/>
      <c r="KY194" s="0"/>
      <c r="KZ194" s="0"/>
      <c r="LA194" s="0"/>
      <c r="LB194" s="0"/>
      <c r="LC194" s="0"/>
      <c r="LD194" s="0"/>
      <c r="LE194" s="0"/>
      <c r="LF194" s="0"/>
      <c r="LG194" s="0"/>
      <c r="LH194" s="0"/>
      <c r="LI194" s="0"/>
      <c r="LJ194" s="0"/>
      <c r="LK194" s="0"/>
      <c r="LL194" s="0"/>
      <c r="LM194" s="0"/>
      <c r="LN194" s="0"/>
      <c r="LO194" s="0"/>
      <c r="LP194" s="0"/>
      <c r="LQ194" s="0"/>
      <c r="LR194" s="0"/>
      <c r="LS194" s="0"/>
      <c r="LT194" s="0"/>
      <c r="LU194" s="0"/>
      <c r="LV194" s="0"/>
      <c r="LW194" s="0"/>
      <c r="LX194" s="0"/>
      <c r="LY194" s="0"/>
      <c r="LZ194" s="0"/>
      <c r="MA194" s="0"/>
      <c r="MB194" s="0"/>
      <c r="MC194" s="0"/>
      <c r="MD194" s="0"/>
      <c r="ME194" s="0"/>
      <c r="MF194" s="0"/>
      <c r="MG194" s="0"/>
      <c r="MH194" s="0"/>
      <c r="MI194" s="0"/>
      <c r="MJ194" s="0"/>
      <c r="MK194" s="0"/>
      <c r="ML194" s="0"/>
      <c r="MM194" s="0"/>
      <c r="MN194" s="0"/>
      <c r="MO194" s="0"/>
      <c r="MP194" s="0"/>
      <c r="MQ194" s="0"/>
      <c r="MR194" s="0"/>
      <c r="MS194" s="0"/>
      <c r="MT194" s="0"/>
      <c r="MU194" s="0"/>
      <c r="MV194" s="0"/>
      <c r="MW194" s="0"/>
      <c r="MX194" s="0"/>
      <c r="MY194" s="0"/>
      <c r="MZ194" s="0"/>
      <c r="NA194" s="0"/>
      <c r="NB194" s="0"/>
      <c r="NC194" s="0"/>
      <c r="ND194" s="0"/>
      <c r="NE194" s="0"/>
      <c r="NF194" s="0"/>
      <c r="NG194" s="0"/>
      <c r="NH194" s="0"/>
      <c r="NI194" s="0"/>
      <c r="NJ194" s="0"/>
      <c r="NK194" s="0"/>
      <c r="NL194" s="0"/>
      <c r="NM194" s="0"/>
      <c r="NN194" s="0"/>
      <c r="NO194" s="0"/>
      <c r="NP194" s="0"/>
      <c r="NQ194" s="0"/>
      <c r="NR194" s="0"/>
      <c r="NS194" s="0"/>
      <c r="NT194" s="0"/>
      <c r="NU194" s="0"/>
      <c r="NV194" s="0"/>
      <c r="NW194" s="0"/>
      <c r="NX194" s="0"/>
      <c r="NY194" s="0"/>
      <c r="NZ194" s="0"/>
      <c r="OA194" s="0"/>
      <c r="OB194" s="0"/>
      <c r="OC194" s="0"/>
      <c r="OD194" s="0"/>
      <c r="OE194" s="0"/>
      <c r="OF194" s="0"/>
      <c r="OG194" s="0"/>
      <c r="OH194" s="0"/>
      <c r="OI194" s="0"/>
      <c r="OJ194" s="0"/>
      <c r="OK194" s="0"/>
      <c r="OL194" s="0"/>
      <c r="OM194" s="0"/>
      <c r="ON194" s="0"/>
      <c r="OO194" s="0"/>
      <c r="OP194" s="0"/>
      <c r="OQ194" s="0"/>
      <c r="OR194" s="0"/>
      <c r="OS194" s="0"/>
      <c r="OT194" s="0"/>
      <c r="OU194" s="0"/>
      <c r="OV194" s="0"/>
      <c r="OW194" s="0"/>
      <c r="OX194" s="0"/>
      <c r="OY194" s="0"/>
      <c r="OZ194" s="0"/>
      <c r="PA194" s="0"/>
      <c r="PB194" s="0"/>
      <c r="PC194" s="0"/>
      <c r="PD194" s="0"/>
      <c r="PE194" s="0"/>
      <c r="PF194" s="0"/>
      <c r="PG194" s="0"/>
      <c r="PH194" s="0"/>
      <c r="PI194" s="0"/>
      <c r="PJ194" s="0"/>
      <c r="PK194" s="0"/>
      <c r="PL194" s="0"/>
      <c r="PM194" s="0"/>
      <c r="PN194" s="0"/>
      <c r="PO194" s="0"/>
      <c r="PP194" s="0"/>
      <c r="PQ194" s="0"/>
      <c r="PR194" s="0"/>
      <c r="PS194" s="0"/>
      <c r="PT194" s="0"/>
      <c r="PU194" s="0"/>
      <c r="PV194" s="0"/>
      <c r="PW194" s="0"/>
      <c r="ALV194" s="0"/>
      <c r="ALW194" s="0"/>
      <c r="ALX194" s="0"/>
      <c r="ALY194" s="0"/>
      <c r="ALZ194" s="0"/>
      <c r="AMA194" s="0"/>
      <c r="AMB194" s="0"/>
      <c r="AMC194" s="0"/>
      <c r="AMD194" s="0"/>
      <c r="AME194" s="0"/>
      <c r="AMF194" s="0"/>
      <c r="AMG194" s="0"/>
      <c r="AMH194" s="0"/>
      <c r="AMI194" s="0"/>
      <c r="AMJ194" s="0"/>
    </row>
    <row r="195" s="29" customFormat="true" ht="26.85" hidden="false" customHeight="false" outlineLevel="0" collapsed="false">
      <c r="A195" s="22" t="s">
        <v>46</v>
      </c>
      <c r="B195" s="22" t="s">
        <v>441</v>
      </c>
      <c r="C195" s="23" t="s">
        <v>442</v>
      </c>
      <c r="D195" s="24" t="s">
        <v>443</v>
      </c>
      <c r="E195" s="25" t="s">
        <v>24</v>
      </c>
      <c r="F195" s="26"/>
      <c r="G195" s="56" t="n">
        <v>29.7</v>
      </c>
      <c r="H195" s="28" t="n">
        <f aca="false">ROUND(F195*G195,2)</f>
        <v>0</v>
      </c>
      <c r="I195" s="0"/>
      <c r="J195" s="0"/>
      <c r="K195" s="0"/>
      <c r="L195" s="0"/>
      <c r="M195" s="0"/>
      <c r="N195" s="0"/>
      <c r="O195" s="0"/>
      <c r="P195" s="0"/>
      <c r="Q195" s="0"/>
      <c r="R195" s="0"/>
      <c r="S195" s="0"/>
      <c r="T195" s="0"/>
      <c r="U195" s="0"/>
      <c r="V195" s="0"/>
      <c r="W195" s="0"/>
      <c r="X195" s="0"/>
      <c r="Y195" s="0"/>
      <c r="Z195" s="0"/>
      <c r="AA195" s="0"/>
      <c r="AB195" s="0"/>
      <c r="AC195" s="0"/>
      <c r="AD195" s="0"/>
      <c r="AE195" s="0"/>
      <c r="AF195" s="0"/>
      <c r="AG195" s="0"/>
      <c r="AH195" s="0"/>
      <c r="AI195" s="0"/>
      <c r="AJ195" s="0"/>
      <c r="AK195" s="0"/>
      <c r="AL195" s="0"/>
      <c r="AM195" s="0"/>
      <c r="AN195" s="0"/>
      <c r="AO195" s="0"/>
      <c r="AP195" s="0"/>
      <c r="AQ195" s="0"/>
      <c r="AR195" s="0"/>
      <c r="AS195" s="0"/>
      <c r="AT195" s="0"/>
      <c r="AU195" s="0"/>
      <c r="AV195" s="0"/>
      <c r="AW195" s="0"/>
      <c r="AX195" s="0"/>
      <c r="AY195" s="0"/>
      <c r="AZ195" s="0"/>
      <c r="BA195" s="0"/>
      <c r="BB195" s="0"/>
      <c r="BC195" s="0"/>
      <c r="BD195" s="0"/>
      <c r="BE195" s="0"/>
      <c r="BF195" s="0"/>
      <c r="BG195" s="0"/>
      <c r="BH195" s="0"/>
      <c r="BI195" s="0"/>
      <c r="BJ195" s="0"/>
      <c r="BK195" s="0"/>
      <c r="BL195" s="0"/>
      <c r="BM195" s="0"/>
      <c r="BN195" s="0"/>
      <c r="BO195" s="0"/>
      <c r="BP195" s="0"/>
      <c r="BQ195" s="0"/>
      <c r="BR195" s="0"/>
      <c r="BS195" s="0"/>
      <c r="BT195" s="0"/>
      <c r="BU195" s="0"/>
      <c r="BV195" s="0"/>
      <c r="BW195" s="0"/>
      <c r="BX195" s="0"/>
      <c r="BY195" s="0"/>
      <c r="BZ195" s="0"/>
      <c r="CA195" s="0"/>
      <c r="CB195" s="0"/>
      <c r="CC195" s="0"/>
      <c r="CD195" s="0"/>
      <c r="CE195" s="0"/>
      <c r="CF195" s="0"/>
      <c r="CG195" s="0"/>
      <c r="CH195" s="0"/>
      <c r="CI195" s="0"/>
      <c r="CJ195" s="0"/>
      <c r="CK195" s="0"/>
      <c r="CL195" s="0"/>
      <c r="CM195" s="0"/>
      <c r="CN195" s="0"/>
      <c r="CO195" s="0"/>
      <c r="CP195" s="0"/>
      <c r="CQ195" s="0"/>
      <c r="CR195" s="0"/>
      <c r="CS195" s="0"/>
      <c r="CT195" s="0"/>
      <c r="CU195" s="0"/>
      <c r="CV195" s="0"/>
      <c r="CW195" s="0"/>
      <c r="CX195" s="0"/>
      <c r="CY195" s="0"/>
      <c r="CZ195" s="0"/>
      <c r="DA195" s="0"/>
      <c r="DB195" s="0"/>
      <c r="DC195" s="0"/>
      <c r="DD195" s="0"/>
      <c r="DE195" s="0"/>
      <c r="DF195" s="0"/>
      <c r="DG195" s="0"/>
      <c r="DH195" s="0"/>
      <c r="DI195" s="0"/>
      <c r="DJ195" s="0"/>
      <c r="DK195" s="0"/>
      <c r="DL195" s="0"/>
      <c r="DM195" s="0"/>
      <c r="DN195" s="0"/>
      <c r="DO195" s="0"/>
      <c r="DP195" s="0"/>
      <c r="DQ195" s="0"/>
      <c r="DR195" s="0"/>
      <c r="DS195" s="0"/>
      <c r="DT195" s="0"/>
      <c r="DU195" s="0"/>
      <c r="DV195" s="0"/>
      <c r="DW195" s="0"/>
      <c r="DX195" s="0"/>
      <c r="DY195" s="0"/>
      <c r="DZ195" s="0"/>
      <c r="EA195" s="0"/>
      <c r="EB195" s="0"/>
      <c r="EC195" s="0"/>
      <c r="ED195" s="0"/>
      <c r="EE195" s="0"/>
      <c r="EF195" s="0"/>
      <c r="EG195" s="0"/>
      <c r="EH195" s="0"/>
      <c r="EI195" s="0"/>
      <c r="EJ195" s="0"/>
      <c r="EK195" s="0"/>
      <c r="EL195" s="0"/>
      <c r="EM195" s="0"/>
      <c r="EN195" s="0"/>
      <c r="EO195" s="0"/>
      <c r="EP195" s="0"/>
      <c r="EQ195" s="0"/>
      <c r="ER195" s="0"/>
      <c r="ES195" s="0"/>
      <c r="ET195" s="0"/>
      <c r="EU195" s="0"/>
      <c r="EV195" s="0"/>
      <c r="EW195" s="0"/>
      <c r="EX195" s="0"/>
      <c r="EY195" s="0"/>
      <c r="EZ195" s="0"/>
      <c r="FA195" s="0"/>
      <c r="FB195" s="0"/>
      <c r="FC195" s="0"/>
      <c r="FD195" s="0"/>
      <c r="FE195" s="0"/>
      <c r="FF195" s="0"/>
      <c r="FG195" s="0"/>
      <c r="FH195" s="0"/>
      <c r="FI195" s="0"/>
      <c r="FJ195" s="0"/>
      <c r="FK195" s="0"/>
      <c r="FL195" s="0"/>
      <c r="FM195" s="0"/>
      <c r="FN195" s="0"/>
      <c r="FO195" s="0"/>
      <c r="FP195" s="0"/>
      <c r="FQ195" s="0"/>
      <c r="FR195" s="0"/>
      <c r="FS195" s="0"/>
      <c r="FT195" s="0"/>
      <c r="FU195" s="0"/>
      <c r="FV195" s="0"/>
      <c r="FW195" s="0"/>
      <c r="FX195" s="0"/>
      <c r="FY195" s="0"/>
      <c r="FZ195" s="0"/>
      <c r="GA195" s="0"/>
      <c r="GB195" s="0"/>
      <c r="GC195" s="0"/>
      <c r="GD195" s="0"/>
      <c r="GE195" s="0"/>
      <c r="GF195" s="0"/>
      <c r="GG195" s="0"/>
      <c r="GH195" s="0"/>
      <c r="GI195" s="0"/>
      <c r="GJ195" s="0"/>
      <c r="GK195" s="0"/>
      <c r="GL195" s="0"/>
      <c r="GM195" s="0"/>
      <c r="GN195" s="0"/>
      <c r="GO195" s="0"/>
      <c r="GP195" s="0"/>
      <c r="GQ195" s="0"/>
      <c r="GR195" s="0"/>
      <c r="GS195" s="0"/>
      <c r="GT195" s="0"/>
      <c r="GU195" s="0"/>
      <c r="GV195" s="0"/>
      <c r="GW195" s="0"/>
      <c r="GX195" s="0"/>
      <c r="GY195" s="0"/>
      <c r="GZ195" s="0"/>
      <c r="HA195" s="0"/>
      <c r="HB195" s="0"/>
      <c r="HC195" s="0"/>
      <c r="HD195" s="0"/>
      <c r="HE195" s="0"/>
      <c r="HF195" s="0"/>
      <c r="HG195" s="0"/>
      <c r="HH195" s="0"/>
      <c r="HI195" s="0"/>
      <c r="HJ195" s="0"/>
      <c r="HK195" s="0"/>
      <c r="HL195" s="0"/>
      <c r="HM195" s="0"/>
      <c r="HN195" s="0"/>
      <c r="HO195" s="0"/>
      <c r="HP195" s="0"/>
      <c r="HQ195" s="0"/>
      <c r="HR195" s="0"/>
      <c r="HS195" s="0"/>
      <c r="HT195" s="0"/>
      <c r="HU195" s="0"/>
      <c r="HV195" s="0"/>
      <c r="HW195" s="0"/>
      <c r="HX195" s="0"/>
      <c r="HY195" s="0"/>
      <c r="HZ195" s="0"/>
      <c r="IA195" s="0"/>
      <c r="IB195" s="0"/>
      <c r="IC195" s="0"/>
      <c r="ID195" s="0"/>
      <c r="IE195" s="0"/>
      <c r="IF195" s="0"/>
      <c r="IG195" s="0"/>
      <c r="IH195" s="0"/>
      <c r="II195" s="0"/>
      <c r="IJ195" s="0"/>
      <c r="IK195" s="0"/>
      <c r="IL195" s="0"/>
      <c r="IM195" s="0"/>
      <c r="IN195" s="0"/>
      <c r="IO195" s="0"/>
      <c r="IP195" s="0"/>
      <c r="IQ195" s="0"/>
      <c r="IR195" s="0"/>
      <c r="IS195" s="0"/>
      <c r="IT195" s="0"/>
      <c r="IU195" s="0"/>
      <c r="IV195" s="0"/>
      <c r="IW195" s="0"/>
      <c r="IX195" s="0"/>
      <c r="IY195" s="0"/>
      <c r="IZ195" s="0"/>
      <c r="JA195" s="0"/>
      <c r="JB195" s="0"/>
      <c r="JC195" s="0"/>
      <c r="JD195" s="0"/>
      <c r="JE195" s="0"/>
      <c r="JF195" s="0"/>
      <c r="JG195" s="0"/>
      <c r="JH195" s="0"/>
      <c r="JI195" s="0"/>
      <c r="JJ195" s="0"/>
      <c r="JK195" s="0"/>
      <c r="JL195" s="0"/>
      <c r="JM195" s="0"/>
      <c r="JN195" s="0"/>
      <c r="JO195" s="0"/>
      <c r="JP195" s="0"/>
      <c r="JQ195" s="0"/>
      <c r="JR195" s="0"/>
      <c r="JS195" s="0"/>
      <c r="JT195" s="0"/>
      <c r="JU195" s="0"/>
      <c r="JV195" s="0"/>
      <c r="JW195" s="0"/>
      <c r="JX195" s="0"/>
      <c r="JY195" s="0"/>
      <c r="JZ195" s="0"/>
      <c r="KA195" s="0"/>
      <c r="KB195" s="0"/>
      <c r="KC195" s="0"/>
      <c r="KD195" s="0"/>
      <c r="KE195" s="0"/>
      <c r="KF195" s="0"/>
      <c r="KG195" s="0"/>
      <c r="KH195" s="0"/>
      <c r="KI195" s="0"/>
      <c r="KJ195" s="0"/>
      <c r="KK195" s="0"/>
      <c r="KL195" s="0"/>
      <c r="KM195" s="0"/>
      <c r="KN195" s="0"/>
      <c r="KO195" s="0"/>
      <c r="KP195" s="0"/>
      <c r="KQ195" s="0"/>
      <c r="KR195" s="0"/>
      <c r="KS195" s="0"/>
      <c r="KT195" s="0"/>
      <c r="KU195" s="0"/>
      <c r="KV195" s="0"/>
      <c r="KW195" s="0"/>
      <c r="KX195" s="0"/>
      <c r="KY195" s="0"/>
      <c r="KZ195" s="0"/>
      <c r="LA195" s="0"/>
      <c r="LB195" s="0"/>
      <c r="LC195" s="0"/>
      <c r="LD195" s="0"/>
      <c r="LE195" s="0"/>
      <c r="LF195" s="0"/>
      <c r="LG195" s="0"/>
      <c r="LH195" s="0"/>
      <c r="LI195" s="0"/>
      <c r="LJ195" s="0"/>
      <c r="LK195" s="0"/>
      <c r="LL195" s="0"/>
      <c r="LM195" s="0"/>
      <c r="LN195" s="0"/>
      <c r="LO195" s="0"/>
      <c r="LP195" s="0"/>
      <c r="LQ195" s="0"/>
      <c r="LR195" s="0"/>
      <c r="LS195" s="0"/>
      <c r="LT195" s="0"/>
      <c r="LU195" s="0"/>
      <c r="LV195" s="0"/>
      <c r="LW195" s="0"/>
      <c r="LX195" s="0"/>
      <c r="LY195" s="0"/>
      <c r="LZ195" s="0"/>
      <c r="MA195" s="0"/>
      <c r="MB195" s="0"/>
      <c r="MC195" s="0"/>
      <c r="MD195" s="0"/>
      <c r="ME195" s="0"/>
      <c r="MF195" s="0"/>
      <c r="MG195" s="0"/>
      <c r="MH195" s="0"/>
      <c r="MI195" s="0"/>
      <c r="MJ195" s="0"/>
      <c r="MK195" s="0"/>
      <c r="ML195" s="0"/>
      <c r="MM195" s="0"/>
      <c r="MN195" s="0"/>
      <c r="MO195" s="0"/>
      <c r="MP195" s="0"/>
      <c r="MQ195" s="0"/>
      <c r="MR195" s="0"/>
      <c r="MS195" s="0"/>
      <c r="MT195" s="0"/>
      <c r="MU195" s="0"/>
      <c r="MV195" s="0"/>
      <c r="MW195" s="0"/>
      <c r="MX195" s="0"/>
      <c r="MY195" s="0"/>
      <c r="MZ195" s="0"/>
      <c r="NA195" s="0"/>
      <c r="NB195" s="0"/>
      <c r="NC195" s="0"/>
      <c r="ND195" s="0"/>
      <c r="NE195" s="0"/>
      <c r="NF195" s="0"/>
      <c r="NG195" s="0"/>
      <c r="NH195" s="0"/>
      <c r="NI195" s="0"/>
      <c r="NJ195" s="0"/>
      <c r="NK195" s="0"/>
      <c r="NL195" s="0"/>
      <c r="NM195" s="0"/>
      <c r="NN195" s="0"/>
      <c r="NO195" s="0"/>
      <c r="NP195" s="0"/>
      <c r="NQ195" s="0"/>
      <c r="NR195" s="0"/>
      <c r="NS195" s="0"/>
      <c r="NT195" s="0"/>
      <c r="NU195" s="0"/>
      <c r="NV195" s="0"/>
      <c r="NW195" s="0"/>
      <c r="NX195" s="0"/>
      <c r="NY195" s="0"/>
      <c r="NZ195" s="0"/>
      <c r="OA195" s="0"/>
      <c r="OB195" s="0"/>
      <c r="OC195" s="0"/>
      <c r="OD195" s="0"/>
      <c r="OE195" s="0"/>
      <c r="OF195" s="0"/>
      <c r="OG195" s="0"/>
      <c r="OH195" s="0"/>
      <c r="OI195" s="0"/>
      <c r="OJ195" s="0"/>
      <c r="OK195" s="0"/>
      <c r="OL195" s="0"/>
      <c r="OM195" s="0"/>
      <c r="ON195" s="0"/>
      <c r="OO195" s="0"/>
      <c r="OP195" s="0"/>
      <c r="OQ195" s="0"/>
      <c r="OR195" s="0"/>
      <c r="OS195" s="0"/>
      <c r="OT195" s="0"/>
      <c r="OU195" s="0"/>
      <c r="OV195" s="0"/>
      <c r="OW195" s="0"/>
      <c r="OX195" s="0"/>
      <c r="OY195" s="0"/>
      <c r="OZ195" s="0"/>
      <c r="PA195" s="0"/>
      <c r="PB195" s="0"/>
      <c r="PC195" s="0"/>
      <c r="PD195" s="0"/>
      <c r="PE195" s="0"/>
      <c r="PF195" s="0"/>
      <c r="PG195" s="0"/>
      <c r="PH195" s="0"/>
      <c r="PI195" s="0"/>
      <c r="PJ195" s="0"/>
      <c r="PK195" s="0"/>
      <c r="PL195" s="0"/>
      <c r="PM195" s="0"/>
      <c r="PN195" s="0"/>
      <c r="PO195" s="0"/>
      <c r="PP195" s="0"/>
      <c r="PQ195" s="0"/>
      <c r="PR195" s="0"/>
      <c r="PS195" s="0"/>
      <c r="PT195" s="0"/>
      <c r="PU195" s="0"/>
      <c r="PV195" s="0"/>
      <c r="PW195" s="0"/>
      <c r="ALV195" s="0"/>
      <c r="ALW195" s="0"/>
      <c r="ALX195" s="0"/>
      <c r="ALY195" s="0"/>
      <c r="ALZ195" s="0"/>
      <c r="AMA195" s="0"/>
      <c r="AMB195" s="0"/>
      <c r="AMC195" s="0"/>
      <c r="AMD195" s="0"/>
      <c r="AME195" s="0"/>
      <c r="AMF195" s="0"/>
      <c r="AMG195" s="0"/>
      <c r="AMH195" s="0"/>
      <c r="AMI195" s="0"/>
      <c r="AMJ195" s="0"/>
    </row>
    <row r="196" s="29" customFormat="true" ht="14.15" hidden="false" customHeight="false" outlineLevel="0" collapsed="false">
      <c r="A196" s="22" t="s">
        <v>20</v>
      </c>
      <c r="B196" s="22" t="s">
        <v>148</v>
      </c>
      <c r="C196" s="23" t="s">
        <v>444</v>
      </c>
      <c r="D196" s="24" t="s">
        <v>427</v>
      </c>
      <c r="E196" s="25" t="s">
        <v>24</v>
      </c>
      <c r="F196" s="26"/>
      <c r="G196" s="56" t="n">
        <v>34.15</v>
      </c>
      <c r="H196" s="28" t="n">
        <f aca="false">ROUND(F196*G196,2)</f>
        <v>0</v>
      </c>
      <c r="I196" s="0"/>
      <c r="J196" s="0"/>
      <c r="K196" s="0"/>
      <c r="L196" s="0"/>
      <c r="M196" s="0"/>
      <c r="N196" s="0"/>
      <c r="O196" s="0"/>
      <c r="P196" s="0"/>
      <c r="Q196" s="0"/>
      <c r="R196" s="0"/>
      <c r="S196" s="0"/>
      <c r="T196" s="0"/>
      <c r="U196" s="0"/>
      <c r="V196" s="0"/>
      <c r="W196" s="0"/>
      <c r="X196" s="0"/>
      <c r="Y196" s="0"/>
      <c r="Z196" s="0"/>
      <c r="AA196" s="0"/>
      <c r="AB196" s="0"/>
      <c r="AC196" s="0"/>
      <c r="AD196" s="0"/>
      <c r="AE196" s="0"/>
      <c r="AF196" s="0"/>
      <c r="AG196" s="0"/>
      <c r="AH196" s="0"/>
      <c r="AI196" s="0"/>
      <c r="AJ196" s="0"/>
      <c r="AK196" s="0"/>
      <c r="AL196" s="0"/>
      <c r="AM196" s="0"/>
      <c r="AN196" s="0"/>
      <c r="AO196" s="0"/>
      <c r="AP196" s="0"/>
      <c r="AQ196" s="0"/>
      <c r="AR196" s="0"/>
      <c r="AS196" s="0"/>
      <c r="AT196" s="0"/>
      <c r="AU196" s="0"/>
      <c r="AV196" s="0"/>
      <c r="AW196" s="0"/>
      <c r="AX196" s="0"/>
      <c r="AY196" s="0"/>
      <c r="AZ196" s="0"/>
      <c r="BA196" s="0"/>
      <c r="BB196" s="0"/>
      <c r="BC196" s="0"/>
      <c r="BD196" s="0"/>
      <c r="BE196" s="0"/>
      <c r="BF196" s="0"/>
      <c r="BG196" s="0"/>
      <c r="BH196" s="0"/>
      <c r="BI196" s="0"/>
      <c r="BJ196" s="0"/>
      <c r="BK196" s="0"/>
      <c r="BL196" s="0"/>
      <c r="BM196" s="0"/>
      <c r="BN196" s="0"/>
      <c r="BO196" s="0"/>
      <c r="BP196" s="0"/>
      <c r="BQ196" s="0"/>
      <c r="BR196" s="0"/>
      <c r="BS196" s="0"/>
      <c r="BT196" s="0"/>
      <c r="BU196" s="0"/>
      <c r="BV196" s="0"/>
      <c r="BW196" s="0"/>
      <c r="BX196" s="0"/>
      <c r="BY196" s="0"/>
      <c r="BZ196" s="0"/>
      <c r="CA196" s="0"/>
      <c r="CB196" s="0"/>
      <c r="CC196" s="0"/>
      <c r="CD196" s="0"/>
      <c r="CE196" s="0"/>
      <c r="CF196" s="0"/>
      <c r="CG196" s="0"/>
      <c r="CH196" s="0"/>
      <c r="CI196" s="0"/>
      <c r="CJ196" s="0"/>
      <c r="CK196" s="0"/>
      <c r="CL196" s="0"/>
      <c r="CM196" s="0"/>
      <c r="CN196" s="0"/>
      <c r="CO196" s="0"/>
      <c r="CP196" s="0"/>
      <c r="CQ196" s="0"/>
      <c r="CR196" s="0"/>
      <c r="CS196" s="0"/>
      <c r="CT196" s="0"/>
      <c r="CU196" s="0"/>
      <c r="CV196" s="0"/>
      <c r="CW196" s="0"/>
      <c r="CX196" s="0"/>
      <c r="CY196" s="0"/>
      <c r="CZ196" s="0"/>
      <c r="DA196" s="0"/>
      <c r="DB196" s="0"/>
      <c r="DC196" s="0"/>
      <c r="DD196" s="0"/>
      <c r="DE196" s="0"/>
      <c r="DF196" s="0"/>
      <c r="DG196" s="0"/>
      <c r="DH196" s="0"/>
      <c r="DI196" s="0"/>
      <c r="DJ196" s="0"/>
      <c r="DK196" s="0"/>
      <c r="DL196" s="0"/>
      <c r="DM196" s="0"/>
      <c r="DN196" s="0"/>
      <c r="DO196" s="0"/>
      <c r="DP196" s="0"/>
      <c r="DQ196" s="0"/>
      <c r="DR196" s="0"/>
      <c r="DS196" s="0"/>
      <c r="DT196" s="0"/>
      <c r="DU196" s="0"/>
      <c r="DV196" s="0"/>
      <c r="DW196" s="0"/>
      <c r="DX196" s="0"/>
      <c r="DY196" s="0"/>
      <c r="DZ196" s="0"/>
      <c r="EA196" s="0"/>
      <c r="EB196" s="0"/>
      <c r="EC196" s="0"/>
      <c r="ED196" s="0"/>
      <c r="EE196" s="0"/>
      <c r="EF196" s="0"/>
      <c r="EG196" s="0"/>
      <c r="EH196" s="0"/>
      <c r="EI196" s="0"/>
      <c r="EJ196" s="0"/>
      <c r="EK196" s="0"/>
      <c r="EL196" s="0"/>
      <c r="EM196" s="0"/>
      <c r="EN196" s="0"/>
      <c r="EO196" s="0"/>
      <c r="EP196" s="0"/>
      <c r="EQ196" s="0"/>
      <c r="ER196" s="0"/>
      <c r="ES196" s="0"/>
      <c r="ET196" s="0"/>
      <c r="EU196" s="0"/>
      <c r="EV196" s="0"/>
      <c r="EW196" s="0"/>
      <c r="EX196" s="0"/>
      <c r="EY196" s="0"/>
      <c r="EZ196" s="0"/>
      <c r="FA196" s="0"/>
      <c r="FB196" s="0"/>
      <c r="FC196" s="0"/>
      <c r="FD196" s="0"/>
      <c r="FE196" s="0"/>
      <c r="FF196" s="0"/>
      <c r="FG196" s="0"/>
      <c r="FH196" s="0"/>
      <c r="FI196" s="0"/>
      <c r="FJ196" s="0"/>
      <c r="FK196" s="0"/>
      <c r="FL196" s="0"/>
      <c r="FM196" s="0"/>
      <c r="FN196" s="0"/>
      <c r="FO196" s="0"/>
      <c r="FP196" s="0"/>
      <c r="FQ196" s="0"/>
      <c r="FR196" s="0"/>
      <c r="FS196" s="0"/>
      <c r="FT196" s="0"/>
      <c r="FU196" s="0"/>
      <c r="FV196" s="0"/>
      <c r="FW196" s="0"/>
      <c r="FX196" s="0"/>
      <c r="FY196" s="0"/>
      <c r="FZ196" s="0"/>
      <c r="GA196" s="0"/>
      <c r="GB196" s="0"/>
      <c r="GC196" s="0"/>
      <c r="GD196" s="0"/>
      <c r="GE196" s="0"/>
      <c r="GF196" s="0"/>
      <c r="GG196" s="0"/>
      <c r="GH196" s="0"/>
      <c r="GI196" s="0"/>
      <c r="GJ196" s="0"/>
      <c r="GK196" s="0"/>
      <c r="GL196" s="0"/>
      <c r="GM196" s="0"/>
      <c r="GN196" s="0"/>
      <c r="GO196" s="0"/>
      <c r="GP196" s="0"/>
      <c r="GQ196" s="0"/>
      <c r="GR196" s="0"/>
      <c r="GS196" s="0"/>
      <c r="GT196" s="0"/>
      <c r="GU196" s="0"/>
      <c r="GV196" s="0"/>
      <c r="GW196" s="0"/>
      <c r="GX196" s="0"/>
      <c r="GY196" s="0"/>
      <c r="GZ196" s="0"/>
      <c r="HA196" s="0"/>
      <c r="HB196" s="0"/>
      <c r="HC196" s="0"/>
      <c r="HD196" s="0"/>
      <c r="HE196" s="0"/>
      <c r="HF196" s="0"/>
      <c r="HG196" s="0"/>
      <c r="HH196" s="0"/>
      <c r="HI196" s="0"/>
      <c r="HJ196" s="0"/>
      <c r="HK196" s="0"/>
      <c r="HL196" s="0"/>
      <c r="HM196" s="0"/>
      <c r="HN196" s="0"/>
      <c r="HO196" s="0"/>
      <c r="HP196" s="0"/>
      <c r="HQ196" s="0"/>
      <c r="HR196" s="0"/>
      <c r="HS196" s="0"/>
      <c r="HT196" s="0"/>
      <c r="HU196" s="0"/>
      <c r="HV196" s="0"/>
      <c r="HW196" s="0"/>
      <c r="HX196" s="0"/>
      <c r="HY196" s="0"/>
      <c r="HZ196" s="0"/>
      <c r="IA196" s="0"/>
      <c r="IB196" s="0"/>
      <c r="IC196" s="0"/>
      <c r="ID196" s="0"/>
      <c r="IE196" s="0"/>
      <c r="IF196" s="0"/>
      <c r="IG196" s="0"/>
      <c r="IH196" s="0"/>
      <c r="II196" s="0"/>
      <c r="IJ196" s="0"/>
      <c r="IK196" s="0"/>
      <c r="IL196" s="0"/>
      <c r="IM196" s="0"/>
      <c r="IN196" s="0"/>
      <c r="IO196" s="0"/>
      <c r="IP196" s="0"/>
      <c r="IQ196" s="0"/>
      <c r="IR196" s="0"/>
      <c r="IS196" s="0"/>
      <c r="IT196" s="0"/>
      <c r="IU196" s="0"/>
      <c r="IV196" s="0"/>
      <c r="IW196" s="0"/>
      <c r="IX196" s="0"/>
      <c r="IY196" s="0"/>
      <c r="IZ196" s="0"/>
      <c r="JA196" s="0"/>
      <c r="JB196" s="0"/>
      <c r="JC196" s="0"/>
      <c r="JD196" s="0"/>
      <c r="JE196" s="0"/>
      <c r="JF196" s="0"/>
      <c r="JG196" s="0"/>
      <c r="JH196" s="0"/>
      <c r="JI196" s="0"/>
      <c r="JJ196" s="0"/>
      <c r="JK196" s="0"/>
      <c r="JL196" s="0"/>
      <c r="JM196" s="0"/>
      <c r="JN196" s="0"/>
      <c r="JO196" s="0"/>
      <c r="JP196" s="0"/>
      <c r="JQ196" s="0"/>
      <c r="JR196" s="0"/>
      <c r="JS196" s="0"/>
      <c r="JT196" s="0"/>
      <c r="JU196" s="0"/>
      <c r="JV196" s="0"/>
      <c r="JW196" s="0"/>
      <c r="JX196" s="0"/>
      <c r="JY196" s="0"/>
      <c r="JZ196" s="0"/>
      <c r="KA196" s="0"/>
      <c r="KB196" s="0"/>
      <c r="KC196" s="0"/>
      <c r="KD196" s="0"/>
      <c r="KE196" s="0"/>
      <c r="KF196" s="0"/>
      <c r="KG196" s="0"/>
      <c r="KH196" s="0"/>
      <c r="KI196" s="0"/>
      <c r="KJ196" s="0"/>
      <c r="KK196" s="0"/>
      <c r="KL196" s="0"/>
      <c r="KM196" s="0"/>
      <c r="KN196" s="0"/>
      <c r="KO196" s="0"/>
      <c r="KP196" s="0"/>
      <c r="KQ196" s="0"/>
      <c r="KR196" s="0"/>
      <c r="KS196" s="0"/>
      <c r="KT196" s="0"/>
      <c r="KU196" s="0"/>
      <c r="KV196" s="0"/>
      <c r="KW196" s="0"/>
      <c r="KX196" s="0"/>
      <c r="KY196" s="0"/>
      <c r="KZ196" s="0"/>
      <c r="LA196" s="0"/>
      <c r="LB196" s="0"/>
      <c r="LC196" s="0"/>
      <c r="LD196" s="0"/>
      <c r="LE196" s="0"/>
      <c r="LF196" s="0"/>
      <c r="LG196" s="0"/>
      <c r="LH196" s="0"/>
      <c r="LI196" s="0"/>
      <c r="LJ196" s="0"/>
      <c r="LK196" s="0"/>
      <c r="LL196" s="0"/>
      <c r="LM196" s="0"/>
      <c r="LN196" s="0"/>
      <c r="LO196" s="0"/>
      <c r="LP196" s="0"/>
      <c r="LQ196" s="0"/>
      <c r="LR196" s="0"/>
      <c r="LS196" s="0"/>
      <c r="LT196" s="0"/>
      <c r="LU196" s="0"/>
      <c r="LV196" s="0"/>
      <c r="LW196" s="0"/>
      <c r="LX196" s="0"/>
      <c r="LY196" s="0"/>
      <c r="LZ196" s="0"/>
      <c r="MA196" s="0"/>
      <c r="MB196" s="0"/>
      <c r="MC196" s="0"/>
      <c r="MD196" s="0"/>
      <c r="ME196" s="0"/>
      <c r="MF196" s="0"/>
      <c r="MG196" s="0"/>
      <c r="MH196" s="0"/>
      <c r="MI196" s="0"/>
      <c r="MJ196" s="0"/>
      <c r="MK196" s="0"/>
      <c r="ML196" s="0"/>
      <c r="MM196" s="0"/>
      <c r="MN196" s="0"/>
      <c r="MO196" s="0"/>
      <c r="MP196" s="0"/>
      <c r="MQ196" s="0"/>
      <c r="MR196" s="0"/>
      <c r="MS196" s="0"/>
      <c r="MT196" s="0"/>
      <c r="MU196" s="0"/>
      <c r="MV196" s="0"/>
      <c r="MW196" s="0"/>
      <c r="MX196" s="0"/>
      <c r="MY196" s="0"/>
      <c r="MZ196" s="0"/>
      <c r="NA196" s="0"/>
      <c r="NB196" s="0"/>
      <c r="NC196" s="0"/>
      <c r="ND196" s="0"/>
      <c r="NE196" s="0"/>
      <c r="NF196" s="0"/>
      <c r="NG196" s="0"/>
      <c r="NH196" s="0"/>
      <c r="NI196" s="0"/>
      <c r="NJ196" s="0"/>
      <c r="NK196" s="0"/>
      <c r="NL196" s="0"/>
      <c r="NM196" s="0"/>
      <c r="NN196" s="0"/>
      <c r="NO196" s="0"/>
      <c r="NP196" s="0"/>
      <c r="NQ196" s="0"/>
      <c r="NR196" s="0"/>
      <c r="NS196" s="0"/>
      <c r="NT196" s="0"/>
      <c r="NU196" s="0"/>
      <c r="NV196" s="0"/>
      <c r="NW196" s="0"/>
      <c r="NX196" s="0"/>
      <c r="NY196" s="0"/>
      <c r="NZ196" s="0"/>
      <c r="OA196" s="0"/>
      <c r="OB196" s="0"/>
      <c r="OC196" s="0"/>
      <c r="OD196" s="0"/>
      <c r="OE196" s="0"/>
      <c r="OF196" s="0"/>
      <c r="OG196" s="0"/>
      <c r="OH196" s="0"/>
      <c r="OI196" s="0"/>
      <c r="OJ196" s="0"/>
      <c r="OK196" s="0"/>
      <c r="OL196" s="0"/>
      <c r="OM196" s="0"/>
      <c r="ON196" s="0"/>
      <c r="OO196" s="0"/>
      <c r="OP196" s="0"/>
      <c r="OQ196" s="0"/>
      <c r="OR196" s="0"/>
      <c r="OS196" s="0"/>
      <c r="OT196" s="0"/>
      <c r="OU196" s="0"/>
      <c r="OV196" s="0"/>
      <c r="OW196" s="0"/>
      <c r="OX196" s="0"/>
      <c r="OY196" s="0"/>
      <c r="OZ196" s="0"/>
      <c r="PA196" s="0"/>
      <c r="PB196" s="0"/>
      <c r="PC196" s="0"/>
      <c r="PD196" s="0"/>
      <c r="PE196" s="0"/>
      <c r="PF196" s="0"/>
      <c r="PG196" s="0"/>
      <c r="PH196" s="0"/>
      <c r="PI196" s="0"/>
      <c r="PJ196" s="0"/>
      <c r="PK196" s="0"/>
      <c r="PL196" s="0"/>
      <c r="PM196" s="0"/>
      <c r="PN196" s="0"/>
      <c r="PO196" s="0"/>
      <c r="PP196" s="0"/>
      <c r="PQ196" s="0"/>
      <c r="PR196" s="0"/>
      <c r="PS196" s="0"/>
      <c r="PT196" s="0"/>
      <c r="PU196" s="0"/>
      <c r="PV196" s="0"/>
      <c r="PW196" s="0"/>
      <c r="ALV196" s="0"/>
      <c r="ALW196" s="0"/>
      <c r="ALX196" s="0"/>
      <c r="ALY196" s="0"/>
      <c r="ALZ196" s="0"/>
      <c r="AMA196" s="0"/>
      <c r="AMB196" s="0"/>
      <c r="AMC196" s="0"/>
      <c r="AMD196" s="0"/>
      <c r="AME196" s="0"/>
      <c r="AMF196" s="0"/>
      <c r="AMG196" s="0"/>
      <c r="AMH196" s="0"/>
      <c r="AMI196" s="0"/>
      <c r="AMJ196" s="0"/>
    </row>
    <row r="197" s="29" customFormat="true" ht="26.85" hidden="false" customHeight="false" outlineLevel="0" collapsed="false">
      <c r="A197" s="22" t="s">
        <v>20</v>
      </c>
      <c r="B197" s="22" t="s">
        <v>403</v>
      </c>
      <c r="C197" s="23" t="s">
        <v>445</v>
      </c>
      <c r="D197" s="24" t="s">
        <v>405</v>
      </c>
      <c r="E197" s="25" t="s">
        <v>24</v>
      </c>
      <c r="F197" s="26"/>
      <c r="G197" s="56" t="n">
        <v>4.45</v>
      </c>
      <c r="H197" s="28" t="n">
        <f aca="false">ROUND(F197*G197,2)</f>
        <v>0</v>
      </c>
      <c r="I197" s="0"/>
      <c r="J197" s="0"/>
      <c r="K197" s="0"/>
      <c r="L197" s="0"/>
      <c r="M197" s="0"/>
      <c r="N197" s="0"/>
      <c r="O197" s="0"/>
      <c r="P197" s="0"/>
      <c r="Q197" s="0"/>
      <c r="R197" s="0"/>
      <c r="S197" s="0"/>
      <c r="T197" s="0"/>
      <c r="U197" s="0"/>
      <c r="V197" s="0"/>
      <c r="W197" s="0"/>
      <c r="X197" s="0"/>
      <c r="Y197" s="0"/>
      <c r="Z197" s="0"/>
      <c r="AA197" s="0"/>
      <c r="AB197" s="0"/>
      <c r="AC197" s="0"/>
      <c r="AD197" s="0"/>
      <c r="AE197" s="0"/>
      <c r="AF197" s="0"/>
      <c r="AG197" s="0"/>
      <c r="AH197" s="0"/>
      <c r="AI197" s="0"/>
      <c r="AJ197" s="0"/>
      <c r="AK197" s="0"/>
      <c r="AL197" s="0"/>
      <c r="AM197" s="0"/>
      <c r="AN197" s="0"/>
      <c r="AO197" s="0"/>
      <c r="AP197" s="0"/>
      <c r="AQ197" s="0"/>
      <c r="AR197" s="0"/>
      <c r="AS197" s="0"/>
      <c r="AT197" s="0"/>
      <c r="AU197" s="0"/>
      <c r="AV197" s="0"/>
      <c r="AW197" s="0"/>
      <c r="AX197" s="0"/>
      <c r="AY197" s="0"/>
      <c r="AZ197" s="0"/>
      <c r="BA197" s="0"/>
      <c r="BB197" s="0"/>
      <c r="BC197" s="0"/>
      <c r="BD197" s="0"/>
      <c r="BE197" s="0"/>
      <c r="BF197" s="0"/>
      <c r="BG197" s="0"/>
      <c r="BH197" s="0"/>
      <c r="BI197" s="0"/>
      <c r="BJ197" s="0"/>
      <c r="BK197" s="0"/>
      <c r="BL197" s="0"/>
      <c r="BM197" s="0"/>
      <c r="BN197" s="0"/>
      <c r="BO197" s="0"/>
      <c r="BP197" s="0"/>
      <c r="BQ197" s="0"/>
      <c r="BR197" s="0"/>
      <c r="BS197" s="0"/>
      <c r="BT197" s="0"/>
      <c r="BU197" s="0"/>
      <c r="BV197" s="0"/>
      <c r="BW197" s="0"/>
      <c r="BX197" s="0"/>
      <c r="BY197" s="0"/>
      <c r="BZ197" s="0"/>
      <c r="CA197" s="0"/>
      <c r="CB197" s="0"/>
      <c r="CC197" s="0"/>
      <c r="CD197" s="0"/>
      <c r="CE197" s="0"/>
      <c r="CF197" s="0"/>
      <c r="CG197" s="0"/>
      <c r="CH197" s="0"/>
      <c r="CI197" s="0"/>
      <c r="CJ197" s="0"/>
      <c r="CK197" s="0"/>
      <c r="CL197" s="0"/>
      <c r="CM197" s="0"/>
      <c r="CN197" s="0"/>
      <c r="CO197" s="0"/>
      <c r="CP197" s="0"/>
      <c r="CQ197" s="0"/>
      <c r="CR197" s="0"/>
      <c r="CS197" s="0"/>
      <c r="CT197" s="0"/>
      <c r="CU197" s="0"/>
      <c r="CV197" s="0"/>
      <c r="CW197" s="0"/>
      <c r="CX197" s="0"/>
      <c r="CY197" s="0"/>
      <c r="CZ197" s="0"/>
      <c r="DA197" s="0"/>
      <c r="DB197" s="0"/>
      <c r="DC197" s="0"/>
      <c r="DD197" s="0"/>
      <c r="DE197" s="0"/>
      <c r="DF197" s="0"/>
      <c r="DG197" s="0"/>
      <c r="DH197" s="0"/>
      <c r="DI197" s="0"/>
      <c r="DJ197" s="0"/>
      <c r="DK197" s="0"/>
      <c r="DL197" s="0"/>
      <c r="DM197" s="0"/>
      <c r="DN197" s="0"/>
      <c r="DO197" s="0"/>
      <c r="DP197" s="0"/>
      <c r="DQ197" s="0"/>
      <c r="DR197" s="0"/>
      <c r="DS197" s="0"/>
      <c r="DT197" s="0"/>
      <c r="DU197" s="0"/>
      <c r="DV197" s="0"/>
      <c r="DW197" s="0"/>
      <c r="DX197" s="0"/>
      <c r="DY197" s="0"/>
      <c r="DZ197" s="0"/>
      <c r="EA197" s="0"/>
      <c r="EB197" s="0"/>
      <c r="EC197" s="0"/>
      <c r="ED197" s="0"/>
      <c r="EE197" s="0"/>
      <c r="EF197" s="0"/>
      <c r="EG197" s="0"/>
      <c r="EH197" s="0"/>
      <c r="EI197" s="0"/>
      <c r="EJ197" s="0"/>
      <c r="EK197" s="0"/>
      <c r="EL197" s="0"/>
      <c r="EM197" s="0"/>
      <c r="EN197" s="0"/>
      <c r="EO197" s="0"/>
      <c r="EP197" s="0"/>
      <c r="EQ197" s="0"/>
      <c r="ER197" s="0"/>
      <c r="ES197" s="0"/>
      <c r="ET197" s="0"/>
      <c r="EU197" s="0"/>
      <c r="EV197" s="0"/>
      <c r="EW197" s="0"/>
      <c r="EX197" s="0"/>
      <c r="EY197" s="0"/>
      <c r="EZ197" s="0"/>
      <c r="FA197" s="0"/>
      <c r="FB197" s="0"/>
      <c r="FC197" s="0"/>
      <c r="FD197" s="0"/>
      <c r="FE197" s="0"/>
      <c r="FF197" s="0"/>
      <c r="FG197" s="0"/>
      <c r="FH197" s="0"/>
      <c r="FI197" s="0"/>
      <c r="FJ197" s="0"/>
      <c r="FK197" s="0"/>
      <c r="FL197" s="0"/>
      <c r="FM197" s="0"/>
      <c r="FN197" s="0"/>
      <c r="FO197" s="0"/>
      <c r="FP197" s="0"/>
      <c r="FQ197" s="0"/>
      <c r="FR197" s="0"/>
      <c r="FS197" s="0"/>
      <c r="FT197" s="0"/>
      <c r="FU197" s="0"/>
      <c r="FV197" s="0"/>
      <c r="FW197" s="0"/>
      <c r="FX197" s="0"/>
      <c r="FY197" s="0"/>
      <c r="FZ197" s="0"/>
      <c r="GA197" s="0"/>
      <c r="GB197" s="0"/>
      <c r="GC197" s="0"/>
      <c r="GD197" s="0"/>
      <c r="GE197" s="0"/>
      <c r="GF197" s="0"/>
      <c r="GG197" s="0"/>
      <c r="GH197" s="0"/>
      <c r="GI197" s="0"/>
      <c r="GJ197" s="0"/>
      <c r="GK197" s="0"/>
      <c r="GL197" s="0"/>
      <c r="GM197" s="0"/>
      <c r="GN197" s="0"/>
      <c r="GO197" s="0"/>
      <c r="GP197" s="0"/>
      <c r="GQ197" s="0"/>
      <c r="GR197" s="0"/>
      <c r="GS197" s="0"/>
      <c r="GT197" s="0"/>
      <c r="GU197" s="0"/>
      <c r="GV197" s="0"/>
      <c r="GW197" s="0"/>
      <c r="GX197" s="0"/>
      <c r="GY197" s="0"/>
      <c r="GZ197" s="0"/>
      <c r="HA197" s="0"/>
      <c r="HB197" s="0"/>
      <c r="HC197" s="0"/>
      <c r="HD197" s="0"/>
      <c r="HE197" s="0"/>
      <c r="HF197" s="0"/>
      <c r="HG197" s="0"/>
      <c r="HH197" s="0"/>
      <c r="HI197" s="0"/>
      <c r="HJ197" s="0"/>
      <c r="HK197" s="0"/>
      <c r="HL197" s="0"/>
      <c r="HM197" s="0"/>
      <c r="HN197" s="0"/>
      <c r="HO197" s="0"/>
      <c r="HP197" s="0"/>
      <c r="HQ197" s="0"/>
      <c r="HR197" s="0"/>
      <c r="HS197" s="0"/>
      <c r="HT197" s="0"/>
      <c r="HU197" s="0"/>
      <c r="HV197" s="0"/>
      <c r="HW197" s="0"/>
      <c r="HX197" s="0"/>
      <c r="HY197" s="0"/>
      <c r="HZ197" s="0"/>
      <c r="IA197" s="0"/>
      <c r="IB197" s="0"/>
      <c r="IC197" s="0"/>
      <c r="ID197" s="0"/>
      <c r="IE197" s="0"/>
      <c r="IF197" s="0"/>
      <c r="IG197" s="0"/>
      <c r="IH197" s="0"/>
      <c r="II197" s="0"/>
      <c r="IJ197" s="0"/>
      <c r="IK197" s="0"/>
      <c r="IL197" s="0"/>
      <c r="IM197" s="0"/>
      <c r="IN197" s="0"/>
      <c r="IO197" s="0"/>
      <c r="IP197" s="0"/>
      <c r="IQ197" s="0"/>
      <c r="IR197" s="0"/>
      <c r="IS197" s="0"/>
      <c r="IT197" s="0"/>
      <c r="IU197" s="0"/>
      <c r="IV197" s="0"/>
      <c r="IW197" s="0"/>
      <c r="IX197" s="0"/>
      <c r="IY197" s="0"/>
      <c r="IZ197" s="0"/>
      <c r="JA197" s="0"/>
      <c r="JB197" s="0"/>
      <c r="JC197" s="0"/>
      <c r="JD197" s="0"/>
      <c r="JE197" s="0"/>
      <c r="JF197" s="0"/>
      <c r="JG197" s="0"/>
      <c r="JH197" s="0"/>
      <c r="JI197" s="0"/>
      <c r="JJ197" s="0"/>
      <c r="JK197" s="0"/>
      <c r="JL197" s="0"/>
      <c r="JM197" s="0"/>
      <c r="JN197" s="0"/>
      <c r="JO197" s="0"/>
      <c r="JP197" s="0"/>
      <c r="JQ197" s="0"/>
      <c r="JR197" s="0"/>
      <c r="JS197" s="0"/>
      <c r="JT197" s="0"/>
      <c r="JU197" s="0"/>
      <c r="JV197" s="0"/>
      <c r="JW197" s="0"/>
      <c r="JX197" s="0"/>
      <c r="JY197" s="0"/>
      <c r="JZ197" s="0"/>
      <c r="KA197" s="0"/>
      <c r="KB197" s="0"/>
      <c r="KC197" s="0"/>
      <c r="KD197" s="0"/>
      <c r="KE197" s="0"/>
      <c r="KF197" s="0"/>
      <c r="KG197" s="0"/>
      <c r="KH197" s="0"/>
      <c r="KI197" s="0"/>
      <c r="KJ197" s="0"/>
      <c r="KK197" s="0"/>
      <c r="KL197" s="0"/>
      <c r="KM197" s="0"/>
      <c r="KN197" s="0"/>
      <c r="KO197" s="0"/>
      <c r="KP197" s="0"/>
      <c r="KQ197" s="0"/>
      <c r="KR197" s="0"/>
      <c r="KS197" s="0"/>
      <c r="KT197" s="0"/>
      <c r="KU197" s="0"/>
      <c r="KV197" s="0"/>
      <c r="KW197" s="0"/>
      <c r="KX197" s="0"/>
      <c r="KY197" s="0"/>
      <c r="KZ197" s="0"/>
      <c r="LA197" s="0"/>
      <c r="LB197" s="0"/>
      <c r="LC197" s="0"/>
      <c r="LD197" s="0"/>
      <c r="LE197" s="0"/>
      <c r="LF197" s="0"/>
      <c r="LG197" s="0"/>
      <c r="LH197" s="0"/>
      <c r="LI197" s="0"/>
      <c r="LJ197" s="0"/>
      <c r="LK197" s="0"/>
      <c r="LL197" s="0"/>
      <c r="LM197" s="0"/>
      <c r="LN197" s="0"/>
      <c r="LO197" s="0"/>
      <c r="LP197" s="0"/>
      <c r="LQ197" s="0"/>
      <c r="LR197" s="0"/>
      <c r="LS197" s="0"/>
      <c r="LT197" s="0"/>
      <c r="LU197" s="0"/>
      <c r="LV197" s="0"/>
      <c r="LW197" s="0"/>
      <c r="LX197" s="0"/>
      <c r="LY197" s="0"/>
      <c r="LZ197" s="0"/>
      <c r="MA197" s="0"/>
      <c r="MB197" s="0"/>
      <c r="MC197" s="0"/>
      <c r="MD197" s="0"/>
      <c r="ME197" s="0"/>
      <c r="MF197" s="0"/>
      <c r="MG197" s="0"/>
      <c r="MH197" s="0"/>
      <c r="MI197" s="0"/>
      <c r="MJ197" s="0"/>
      <c r="MK197" s="0"/>
      <c r="ML197" s="0"/>
      <c r="MM197" s="0"/>
      <c r="MN197" s="0"/>
      <c r="MO197" s="0"/>
      <c r="MP197" s="0"/>
      <c r="MQ197" s="0"/>
      <c r="MR197" s="0"/>
      <c r="MS197" s="0"/>
      <c r="MT197" s="0"/>
      <c r="MU197" s="0"/>
      <c r="MV197" s="0"/>
      <c r="MW197" s="0"/>
      <c r="MX197" s="0"/>
      <c r="MY197" s="0"/>
      <c r="MZ197" s="0"/>
      <c r="NA197" s="0"/>
      <c r="NB197" s="0"/>
      <c r="NC197" s="0"/>
      <c r="ND197" s="0"/>
      <c r="NE197" s="0"/>
      <c r="NF197" s="0"/>
      <c r="NG197" s="0"/>
      <c r="NH197" s="0"/>
      <c r="NI197" s="0"/>
      <c r="NJ197" s="0"/>
      <c r="NK197" s="0"/>
      <c r="NL197" s="0"/>
      <c r="NM197" s="0"/>
      <c r="NN197" s="0"/>
      <c r="NO197" s="0"/>
      <c r="NP197" s="0"/>
      <c r="NQ197" s="0"/>
      <c r="NR197" s="0"/>
      <c r="NS197" s="0"/>
      <c r="NT197" s="0"/>
      <c r="NU197" s="0"/>
      <c r="NV197" s="0"/>
      <c r="NW197" s="0"/>
      <c r="NX197" s="0"/>
      <c r="NY197" s="0"/>
      <c r="NZ197" s="0"/>
      <c r="OA197" s="0"/>
      <c r="OB197" s="0"/>
      <c r="OC197" s="0"/>
      <c r="OD197" s="0"/>
      <c r="OE197" s="0"/>
      <c r="OF197" s="0"/>
      <c r="OG197" s="0"/>
      <c r="OH197" s="0"/>
      <c r="OI197" s="0"/>
      <c r="OJ197" s="0"/>
      <c r="OK197" s="0"/>
      <c r="OL197" s="0"/>
      <c r="OM197" s="0"/>
      <c r="ON197" s="0"/>
      <c r="OO197" s="0"/>
      <c r="OP197" s="0"/>
      <c r="OQ197" s="0"/>
      <c r="OR197" s="0"/>
      <c r="OS197" s="0"/>
      <c r="OT197" s="0"/>
      <c r="OU197" s="0"/>
      <c r="OV197" s="0"/>
      <c r="OW197" s="0"/>
      <c r="OX197" s="0"/>
      <c r="OY197" s="0"/>
      <c r="OZ197" s="0"/>
      <c r="PA197" s="0"/>
      <c r="PB197" s="0"/>
      <c r="PC197" s="0"/>
      <c r="PD197" s="0"/>
      <c r="PE197" s="0"/>
      <c r="PF197" s="0"/>
      <c r="PG197" s="0"/>
      <c r="PH197" s="0"/>
      <c r="PI197" s="0"/>
      <c r="PJ197" s="0"/>
      <c r="PK197" s="0"/>
      <c r="PL197" s="0"/>
      <c r="PM197" s="0"/>
      <c r="PN197" s="0"/>
      <c r="PO197" s="0"/>
      <c r="PP197" s="0"/>
      <c r="PQ197" s="0"/>
      <c r="PR197" s="0"/>
      <c r="PS197" s="0"/>
      <c r="PT197" s="0"/>
      <c r="PU197" s="0"/>
      <c r="PV197" s="0"/>
      <c r="PW197" s="0"/>
      <c r="ALV197" s="0"/>
      <c r="ALW197" s="0"/>
      <c r="ALX197" s="0"/>
      <c r="ALY197" s="0"/>
      <c r="ALZ197" s="0"/>
      <c r="AMA197" s="0"/>
      <c r="AMB197" s="0"/>
      <c r="AMC197" s="0"/>
      <c r="AMD197" s="0"/>
      <c r="AME197" s="0"/>
      <c r="AMF197" s="0"/>
      <c r="AMG197" s="0"/>
      <c r="AMH197" s="0"/>
      <c r="AMI197" s="0"/>
      <c r="AMJ197" s="0"/>
    </row>
    <row r="198" s="29" customFormat="true" ht="14.15" hidden="false" customHeight="false" outlineLevel="0" collapsed="false">
      <c r="A198" s="22" t="s">
        <v>20</v>
      </c>
      <c r="B198" s="22" t="s">
        <v>446</v>
      </c>
      <c r="C198" s="23" t="s">
        <v>447</v>
      </c>
      <c r="D198" s="24" t="s">
        <v>448</v>
      </c>
      <c r="E198" s="25" t="s">
        <v>35</v>
      </c>
      <c r="F198" s="26"/>
      <c r="G198" s="56" t="n">
        <v>8.4</v>
      </c>
      <c r="H198" s="28" t="n">
        <f aca="false">ROUND(F198*G198,2)</f>
        <v>0</v>
      </c>
      <c r="I198" s="0"/>
      <c r="J198" s="0"/>
      <c r="K198" s="0"/>
      <c r="L198" s="0"/>
      <c r="M198" s="0"/>
      <c r="N198" s="0"/>
      <c r="O198" s="0"/>
      <c r="P198" s="0"/>
      <c r="Q198" s="0"/>
      <c r="R198" s="0"/>
      <c r="S198" s="0"/>
      <c r="T198" s="0"/>
      <c r="U198" s="0"/>
      <c r="V198" s="0"/>
      <c r="W198" s="0"/>
      <c r="X198" s="0"/>
      <c r="Y198" s="0"/>
      <c r="Z198" s="0"/>
      <c r="AA198" s="0"/>
      <c r="AB198" s="0"/>
      <c r="AC198" s="0"/>
      <c r="AD198" s="0"/>
      <c r="AE198" s="0"/>
      <c r="AF198" s="0"/>
      <c r="AG198" s="0"/>
      <c r="AH198" s="0"/>
      <c r="AI198" s="0"/>
      <c r="AJ198" s="0"/>
      <c r="AK198" s="0"/>
      <c r="AL198" s="0"/>
      <c r="AM198" s="0"/>
      <c r="AN198" s="0"/>
      <c r="AO198" s="0"/>
      <c r="AP198" s="0"/>
      <c r="AQ198" s="0"/>
      <c r="AR198" s="0"/>
      <c r="AS198" s="0"/>
      <c r="AT198" s="0"/>
      <c r="AU198" s="0"/>
      <c r="AV198" s="0"/>
      <c r="AW198" s="0"/>
      <c r="AX198" s="0"/>
      <c r="AY198" s="0"/>
      <c r="AZ198" s="0"/>
      <c r="BA198" s="0"/>
      <c r="BB198" s="0"/>
      <c r="BC198" s="0"/>
      <c r="BD198" s="0"/>
      <c r="BE198" s="0"/>
      <c r="BF198" s="0"/>
      <c r="BG198" s="0"/>
      <c r="BH198" s="0"/>
      <c r="BI198" s="0"/>
      <c r="BJ198" s="0"/>
      <c r="BK198" s="0"/>
      <c r="BL198" s="0"/>
      <c r="BM198" s="0"/>
      <c r="BN198" s="0"/>
      <c r="BO198" s="0"/>
      <c r="BP198" s="0"/>
      <c r="BQ198" s="0"/>
      <c r="BR198" s="0"/>
      <c r="BS198" s="0"/>
      <c r="BT198" s="0"/>
      <c r="BU198" s="0"/>
      <c r="BV198" s="0"/>
      <c r="BW198" s="0"/>
      <c r="BX198" s="0"/>
      <c r="BY198" s="0"/>
      <c r="BZ198" s="0"/>
      <c r="CA198" s="0"/>
      <c r="CB198" s="0"/>
      <c r="CC198" s="0"/>
      <c r="CD198" s="0"/>
      <c r="CE198" s="0"/>
      <c r="CF198" s="0"/>
      <c r="CG198" s="0"/>
      <c r="CH198" s="0"/>
      <c r="CI198" s="0"/>
      <c r="CJ198" s="0"/>
      <c r="CK198" s="0"/>
      <c r="CL198" s="0"/>
      <c r="CM198" s="0"/>
      <c r="CN198" s="0"/>
      <c r="CO198" s="0"/>
      <c r="CP198" s="0"/>
      <c r="CQ198" s="0"/>
      <c r="CR198" s="0"/>
      <c r="CS198" s="0"/>
      <c r="CT198" s="0"/>
      <c r="CU198" s="0"/>
      <c r="CV198" s="0"/>
      <c r="CW198" s="0"/>
      <c r="CX198" s="0"/>
      <c r="CY198" s="0"/>
      <c r="CZ198" s="0"/>
      <c r="DA198" s="0"/>
      <c r="DB198" s="0"/>
      <c r="DC198" s="0"/>
      <c r="DD198" s="0"/>
      <c r="DE198" s="0"/>
      <c r="DF198" s="0"/>
      <c r="DG198" s="0"/>
      <c r="DH198" s="0"/>
      <c r="DI198" s="0"/>
      <c r="DJ198" s="0"/>
      <c r="DK198" s="0"/>
      <c r="DL198" s="0"/>
      <c r="DM198" s="0"/>
      <c r="DN198" s="0"/>
      <c r="DO198" s="0"/>
      <c r="DP198" s="0"/>
      <c r="DQ198" s="0"/>
      <c r="DR198" s="0"/>
      <c r="DS198" s="0"/>
      <c r="DT198" s="0"/>
      <c r="DU198" s="0"/>
      <c r="DV198" s="0"/>
      <c r="DW198" s="0"/>
      <c r="DX198" s="0"/>
      <c r="DY198" s="0"/>
      <c r="DZ198" s="0"/>
      <c r="EA198" s="0"/>
      <c r="EB198" s="0"/>
      <c r="EC198" s="0"/>
      <c r="ED198" s="0"/>
      <c r="EE198" s="0"/>
      <c r="EF198" s="0"/>
      <c r="EG198" s="0"/>
      <c r="EH198" s="0"/>
      <c r="EI198" s="0"/>
      <c r="EJ198" s="0"/>
      <c r="EK198" s="0"/>
      <c r="EL198" s="0"/>
      <c r="EM198" s="0"/>
      <c r="EN198" s="0"/>
      <c r="EO198" s="0"/>
      <c r="EP198" s="0"/>
      <c r="EQ198" s="0"/>
      <c r="ER198" s="0"/>
      <c r="ES198" s="0"/>
      <c r="ET198" s="0"/>
      <c r="EU198" s="0"/>
      <c r="EV198" s="0"/>
      <c r="EW198" s="0"/>
      <c r="EX198" s="0"/>
      <c r="EY198" s="0"/>
      <c r="EZ198" s="0"/>
      <c r="FA198" s="0"/>
      <c r="FB198" s="0"/>
      <c r="FC198" s="0"/>
      <c r="FD198" s="0"/>
      <c r="FE198" s="0"/>
      <c r="FF198" s="0"/>
      <c r="FG198" s="0"/>
      <c r="FH198" s="0"/>
      <c r="FI198" s="0"/>
      <c r="FJ198" s="0"/>
      <c r="FK198" s="0"/>
      <c r="FL198" s="0"/>
      <c r="FM198" s="0"/>
      <c r="FN198" s="0"/>
      <c r="FO198" s="0"/>
      <c r="FP198" s="0"/>
      <c r="FQ198" s="0"/>
      <c r="FR198" s="0"/>
      <c r="FS198" s="0"/>
      <c r="FT198" s="0"/>
      <c r="FU198" s="0"/>
      <c r="FV198" s="0"/>
      <c r="FW198" s="0"/>
      <c r="FX198" s="0"/>
      <c r="FY198" s="0"/>
      <c r="FZ198" s="0"/>
      <c r="GA198" s="0"/>
      <c r="GB198" s="0"/>
      <c r="GC198" s="0"/>
      <c r="GD198" s="0"/>
      <c r="GE198" s="0"/>
      <c r="GF198" s="0"/>
      <c r="GG198" s="0"/>
      <c r="GH198" s="0"/>
      <c r="GI198" s="0"/>
      <c r="GJ198" s="0"/>
      <c r="GK198" s="0"/>
      <c r="GL198" s="0"/>
      <c r="GM198" s="0"/>
      <c r="GN198" s="0"/>
      <c r="GO198" s="0"/>
      <c r="GP198" s="0"/>
      <c r="GQ198" s="0"/>
      <c r="GR198" s="0"/>
      <c r="GS198" s="0"/>
      <c r="GT198" s="0"/>
      <c r="GU198" s="0"/>
      <c r="GV198" s="0"/>
      <c r="GW198" s="0"/>
      <c r="GX198" s="0"/>
      <c r="GY198" s="0"/>
      <c r="GZ198" s="0"/>
      <c r="HA198" s="0"/>
      <c r="HB198" s="0"/>
      <c r="HC198" s="0"/>
      <c r="HD198" s="0"/>
      <c r="HE198" s="0"/>
      <c r="HF198" s="0"/>
      <c r="HG198" s="0"/>
      <c r="HH198" s="0"/>
      <c r="HI198" s="0"/>
      <c r="HJ198" s="0"/>
      <c r="HK198" s="0"/>
      <c r="HL198" s="0"/>
      <c r="HM198" s="0"/>
      <c r="HN198" s="0"/>
      <c r="HO198" s="0"/>
      <c r="HP198" s="0"/>
      <c r="HQ198" s="0"/>
      <c r="HR198" s="0"/>
      <c r="HS198" s="0"/>
      <c r="HT198" s="0"/>
      <c r="HU198" s="0"/>
      <c r="HV198" s="0"/>
      <c r="HW198" s="0"/>
      <c r="HX198" s="0"/>
      <c r="HY198" s="0"/>
      <c r="HZ198" s="0"/>
      <c r="IA198" s="0"/>
      <c r="IB198" s="0"/>
      <c r="IC198" s="0"/>
      <c r="ID198" s="0"/>
      <c r="IE198" s="0"/>
      <c r="IF198" s="0"/>
      <c r="IG198" s="0"/>
      <c r="IH198" s="0"/>
      <c r="II198" s="0"/>
      <c r="IJ198" s="0"/>
      <c r="IK198" s="0"/>
      <c r="IL198" s="0"/>
      <c r="IM198" s="0"/>
      <c r="IN198" s="0"/>
      <c r="IO198" s="0"/>
      <c r="IP198" s="0"/>
      <c r="IQ198" s="0"/>
      <c r="IR198" s="0"/>
      <c r="IS198" s="0"/>
      <c r="IT198" s="0"/>
      <c r="IU198" s="0"/>
      <c r="IV198" s="0"/>
      <c r="IW198" s="0"/>
      <c r="IX198" s="0"/>
      <c r="IY198" s="0"/>
      <c r="IZ198" s="0"/>
      <c r="JA198" s="0"/>
      <c r="JB198" s="0"/>
      <c r="JC198" s="0"/>
      <c r="JD198" s="0"/>
      <c r="JE198" s="0"/>
      <c r="JF198" s="0"/>
      <c r="JG198" s="0"/>
      <c r="JH198" s="0"/>
      <c r="JI198" s="0"/>
      <c r="JJ198" s="0"/>
      <c r="JK198" s="0"/>
      <c r="JL198" s="0"/>
      <c r="JM198" s="0"/>
      <c r="JN198" s="0"/>
      <c r="JO198" s="0"/>
      <c r="JP198" s="0"/>
      <c r="JQ198" s="0"/>
      <c r="JR198" s="0"/>
      <c r="JS198" s="0"/>
      <c r="JT198" s="0"/>
      <c r="JU198" s="0"/>
      <c r="JV198" s="0"/>
      <c r="JW198" s="0"/>
      <c r="JX198" s="0"/>
      <c r="JY198" s="0"/>
      <c r="JZ198" s="0"/>
      <c r="KA198" s="0"/>
      <c r="KB198" s="0"/>
      <c r="KC198" s="0"/>
      <c r="KD198" s="0"/>
      <c r="KE198" s="0"/>
      <c r="KF198" s="0"/>
      <c r="KG198" s="0"/>
      <c r="KH198" s="0"/>
      <c r="KI198" s="0"/>
      <c r="KJ198" s="0"/>
      <c r="KK198" s="0"/>
      <c r="KL198" s="0"/>
      <c r="KM198" s="0"/>
      <c r="KN198" s="0"/>
      <c r="KO198" s="0"/>
      <c r="KP198" s="0"/>
      <c r="KQ198" s="0"/>
      <c r="KR198" s="0"/>
      <c r="KS198" s="0"/>
      <c r="KT198" s="0"/>
      <c r="KU198" s="0"/>
      <c r="KV198" s="0"/>
      <c r="KW198" s="0"/>
      <c r="KX198" s="0"/>
      <c r="KY198" s="0"/>
      <c r="KZ198" s="0"/>
      <c r="LA198" s="0"/>
      <c r="LB198" s="0"/>
      <c r="LC198" s="0"/>
      <c r="LD198" s="0"/>
      <c r="LE198" s="0"/>
      <c r="LF198" s="0"/>
      <c r="LG198" s="0"/>
      <c r="LH198" s="0"/>
      <c r="LI198" s="0"/>
      <c r="LJ198" s="0"/>
      <c r="LK198" s="0"/>
      <c r="LL198" s="0"/>
      <c r="LM198" s="0"/>
      <c r="LN198" s="0"/>
      <c r="LO198" s="0"/>
      <c r="LP198" s="0"/>
      <c r="LQ198" s="0"/>
      <c r="LR198" s="0"/>
      <c r="LS198" s="0"/>
      <c r="LT198" s="0"/>
      <c r="LU198" s="0"/>
      <c r="LV198" s="0"/>
      <c r="LW198" s="0"/>
      <c r="LX198" s="0"/>
      <c r="LY198" s="0"/>
      <c r="LZ198" s="0"/>
      <c r="MA198" s="0"/>
      <c r="MB198" s="0"/>
      <c r="MC198" s="0"/>
      <c r="MD198" s="0"/>
      <c r="ME198" s="0"/>
      <c r="MF198" s="0"/>
      <c r="MG198" s="0"/>
      <c r="MH198" s="0"/>
      <c r="MI198" s="0"/>
      <c r="MJ198" s="0"/>
      <c r="MK198" s="0"/>
      <c r="ML198" s="0"/>
      <c r="MM198" s="0"/>
      <c r="MN198" s="0"/>
      <c r="MO198" s="0"/>
      <c r="MP198" s="0"/>
      <c r="MQ198" s="0"/>
      <c r="MR198" s="0"/>
      <c r="MS198" s="0"/>
      <c r="MT198" s="0"/>
      <c r="MU198" s="0"/>
      <c r="MV198" s="0"/>
      <c r="MW198" s="0"/>
      <c r="MX198" s="0"/>
      <c r="MY198" s="0"/>
      <c r="MZ198" s="0"/>
      <c r="NA198" s="0"/>
      <c r="NB198" s="0"/>
      <c r="NC198" s="0"/>
      <c r="ND198" s="0"/>
      <c r="NE198" s="0"/>
      <c r="NF198" s="0"/>
      <c r="NG198" s="0"/>
      <c r="NH198" s="0"/>
      <c r="NI198" s="0"/>
      <c r="NJ198" s="0"/>
      <c r="NK198" s="0"/>
      <c r="NL198" s="0"/>
      <c r="NM198" s="0"/>
      <c r="NN198" s="0"/>
      <c r="NO198" s="0"/>
      <c r="NP198" s="0"/>
      <c r="NQ198" s="0"/>
      <c r="NR198" s="0"/>
      <c r="NS198" s="0"/>
      <c r="NT198" s="0"/>
      <c r="NU198" s="0"/>
      <c r="NV198" s="0"/>
      <c r="NW198" s="0"/>
      <c r="NX198" s="0"/>
      <c r="NY198" s="0"/>
      <c r="NZ198" s="0"/>
      <c r="OA198" s="0"/>
      <c r="OB198" s="0"/>
      <c r="OC198" s="0"/>
      <c r="OD198" s="0"/>
      <c r="OE198" s="0"/>
      <c r="OF198" s="0"/>
      <c r="OG198" s="0"/>
      <c r="OH198" s="0"/>
      <c r="OI198" s="0"/>
      <c r="OJ198" s="0"/>
      <c r="OK198" s="0"/>
      <c r="OL198" s="0"/>
      <c r="OM198" s="0"/>
      <c r="ON198" s="0"/>
      <c r="OO198" s="0"/>
      <c r="OP198" s="0"/>
      <c r="OQ198" s="0"/>
      <c r="OR198" s="0"/>
      <c r="OS198" s="0"/>
      <c r="OT198" s="0"/>
      <c r="OU198" s="0"/>
      <c r="OV198" s="0"/>
      <c r="OW198" s="0"/>
      <c r="OX198" s="0"/>
      <c r="OY198" s="0"/>
      <c r="OZ198" s="0"/>
      <c r="PA198" s="0"/>
      <c r="PB198" s="0"/>
      <c r="PC198" s="0"/>
      <c r="PD198" s="0"/>
      <c r="PE198" s="0"/>
      <c r="PF198" s="0"/>
      <c r="PG198" s="0"/>
      <c r="PH198" s="0"/>
      <c r="PI198" s="0"/>
      <c r="PJ198" s="0"/>
      <c r="PK198" s="0"/>
      <c r="PL198" s="0"/>
      <c r="PM198" s="0"/>
      <c r="PN198" s="0"/>
      <c r="PO198" s="0"/>
      <c r="PP198" s="0"/>
      <c r="PQ198" s="0"/>
      <c r="PR198" s="0"/>
      <c r="PS198" s="0"/>
      <c r="PT198" s="0"/>
      <c r="PU198" s="0"/>
      <c r="PV198" s="0"/>
      <c r="PW198" s="0"/>
      <c r="ALV198" s="0"/>
      <c r="ALW198" s="0"/>
      <c r="ALX198" s="0"/>
      <c r="ALY198" s="0"/>
      <c r="ALZ198" s="0"/>
      <c r="AMA198" s="0"/>
      <c r="AMB198" s="0"/>
      <c r="AMC198" s="0"/>
      <c r="AMD198" s="0"/>
      <c r="AME198" s="0"/>
      <c r="AMF198" s="0"/>
      <c r="AMG198" s="0"/>
      <c r="AMH198" s="0"/>
      <c r="AMI198" s="0"/>
      <c r="AMJ198" s="0"/>
    </row>
    <row r="199" customFormat="false" ht="13.8" hidden="false" customHeight="false" outlineLevel="0" collapsed="false">
      <c r="A199" s="22"/>
      <c r="B199" s="58"/>
      <c r="C199" s="30"/>
      <c r="D199" s="24"/>
      <c r="E199" s="59"/>
      <c r="F199" s="41"/>
      <c r="G199" s="42"/>
      <c r="H199" s="33"/>
    </row>
    <row r="200" s="68" customFormat="true" ht="14.15" hidden="false" customHeight="false" outlineLevel="0" collapsed="false">
      <c r="A200" s="35"/>
      <c r="B200" s="35"/>
      <c r="C200" s="51" t="n">
        <v>15</v>
      </c>
      <c r="D200" s="89" t="s">
        <v>449</v>
      </c>
      <c r="E200" s="69"/>
      <c r="F200" s="53"/>
      <c r="G200" s="54"/>
      <c r="H200" s="21" t="n">
        <f aca="false">SUM(H201:H212)</f>
        <v>0</v>
      </c>
      <c r="I200" s="0"/>
      <c r="J200" s="0"/>
      <c r="K200" s="0"/>
      <c r="L200" s="0"/>
      <c r="M200" s="0"/>
      <c r="N200" s="0"/>
      <c r="O200" s="0"/>
      <c r="P200" s="0"/>
      <c r="Q200" s="0"/>
      <c r="R200" s="0"/>
      <c r="S200" s="0"/>
      <c r="T200" s="0"/>
      <c r="U200" s="0"/>
      <c r="V200" s="0"/>
      <c r="W200" s="0"/>
      <c r="X200" s="0"/>
      <c r="Y200" s="0"/>
      <c r="Z200" s="0"/>
      <c r="AA200" s="0"/>
      <c r="AB200" s="0"/>
      <c r="AC200" s="0"/>
      <c r="AD200" s="0"/>
      <c r="AE200" s="0"/>
      <c r="AF200" s="0"/>
      <c r="AG200" s="0"/>
      <c r="AH200" s="0"/>
      <c r="AI200" s="0"/>
      <c r="AJ200" s="0"/>
      <c r="AK200" s="0"/>
      <c r="AL200" s="0"/>
      <c r="AM200" s="0"/>
      <c r="AN200" s="0"/>
      <c r="AO200" s="0"/>
      <c r="AP200" s="0"/>
      <c r="AQ200" s="0"/>
      <c r="AR200" s="0"/>
      <c r="AS200" s="0"/>
      <c r="AT200" s="0"/>
      <c r="AU200" s="0"/>
      <c r="AV200" s="0"/>
      <c r="AW200" s="0"/>
      <c r="AX200" s="0"/>
      <c r="AY200" s="0"/>
      <c r="AZ200" s="0"/>
      <c r="BA200" s="0"/>
      <c r="BB200" s="0"/>
      <c r="BC200" s="0"/>
      <c r="BD200" s="0"/>
      <c r="BE200" s="0"/>
      <c r="BF200" s="0"/>
      <c r="BG200" s="0"/>
      <c r="BH200" s="0"/>
      <c r="BI200" s="0"/>
      <c r="BJ200" s="0"/>
      <c r="BK200" s="0"/>
      <c r="BL200" s="0"/>
      <c r="BM200" s="0"/>
      <c r="BN200" s="0"/>
      <c r="BO200" s="0"/>
      <c r="BP200" s="0"/>
      <c r="BQ200" s="0"/>
      <c r="BR200" s="0"/>
      <c r="BS200" s="0"/>
      <c r="BT200" s="0"/>
      <c r="BU200" s="0"/>
      <c r="BV200" s="0"/>
      <c r="BW200" s="0"/>
      <c r="BX200" s="0"/>
      <c r="BY200" s="0"/>
      <c r="BZ200" s="0"/>
      <c r="CA200" s="0"/>
      <c r="CB200" s="0"/>
      <c r="CC200" s="0"/>
      <c r="CD200" s="0"/>
      <c r="CE200" s="0"/>
      <c r="CF200" s="0"/>
      <c r="CG200" s="0"/>
      <c r="CH200" s="0"/>
      <c r="CI200" s="0"/>
      <c r="CJ200" s="0"/>
      <c r="CK200" s="0"/>
      <c r="CL200" s="0"/>
      <c r="CM200" s="0"/>
      <c r="CN200" s="0"/>
      <c r="CO200" s="0"/>
      <c r="CP200" s="0"/>
      <c r="CQ200" s="0"/>
      <c r="CR200" s="0"/>
      <c r="CS200" s="0"/>
      <c r="CT200" s="0"/>
      <c r="CU200" s="0"/>
      <c r="CV200" s="0"/>
      <c r="CW200" s="0"/>
      <c r="CX200" s="0"/>
      <c r="CY200" s="0"/>
      <c r="CZ200" s="0"/>
      <c r="DA200" s="0"/>
      <c r="DB200" s="0"/>
      <c r="DC200" s="0"/>
      <c r="DD200" s="0"/>
      <c r="DE200" s="0"/>
      <c r="DF200" s="0"/>
      <c r="DG200" s="0"/>
      <c r="DH200" s="0"/>
      <c r="DI200" s="0"/>
      <c r="DJ200" s="0"/>
      <c r="DK200" s="0"/>
      <c r="DL200" s="0"/>
      <c r="DM200" s="0"/>
      <c r="DN200" s="0"/>
      <c r="DO200" s="0"/>
      <c r="DP200" s="0"/>
      <c r="DQ200" s="0"/>
      <c r="DR200" s="0"/>
      <c r="DS200" s="0"/>
      <c r="DT200" s="0"/>
      <c r="DU200" s="0"/>
      <c r="DV200" s="0"/>
      <c r="DW200" s="0"/>
      <c r="DX200" s="0"/>
      <c r="DY200" s="0"/>
      <c r="DZ200" s="0"/>
      <c r="EA200" s="0"/>
      <c r="EB200" s="0"/>
      <c r="EC200" s="0"/>
      <c r="ED200" s="0"/>
      <c r="EE200" s="0"/>
      <c r="EF200" s="0"/>
      <c r="EG200" s="0"/>
      <c r="EH200" s="0"/>
      <c r="EI200" s="0"/>
      <c r="EJ200" s="0"/>
      <c r="EK200" s="0"/>
      <c r="EL200" s="0"/>
      <c r="EM200" s="0"/>
      <c r="EN200" s="0"/>
      <c r="EO200" s="0"/>
      <c r="EP200" s="0"/>
      <c r="EQ200" s="0"/>
      <c r="ER200" s="0"/>
      <c r="ES200" s="0"/>
      <c r="ET200" s="0"/>
      <c r="EU200" s="0"/>
      <c r="EV200" s="0"/>
      <c r="EW200" s="0"/>
      <c r="EX200" s="0"/>
      <c r="EY200" s="0"/>
      <c r="EZ200" s="0"/>
      <c r="FA200" s="0"/>
      <c r="FB200" s="0"/>
      <c r="FC200" s="0"/>
      <c r="FD200" s="0"/>
      <c r="FE200" s="0"/>
      <c r="FF200" s="0"/>
      <c r="FG200" s="0"/>
      <c r="FH200" s="0"/>
      <c r="FI200" s="0"/>
      <c r="FJ200" s="0"/>
      <c r="FK200" s="0"/>
      <c r="FL200" s="0"/>
      <c r="FM200" s="0"/>
      <c r="FN200" s="0"/>
      <c r="FO200" s="0"/>
      <c r="FP200" s="0"/>
      <c r="FQ200" s="0"/>
      <c r="FR200" s="0"/>
      <c r="FS200" s="0"/>
      <c r="FT200" s="0"/>
      <c r="FU200" s="0"/>
      <c r="FV200" s="0"/>
      <c r="FW200" s="0"/>
      <c r="FX200" s="0"/>
      <c r="FY200" s="0"/>
      <c r="FZ200" s="0"/>
      <c r="GA200" s="0"/>
      <c r="GB200" s="0"/>
      <c r="GC200" s="0"/>
      <c r="GD200" s="0"/>
      <c r="GE200" s="0"/>
      <c r="GF200" s="0"/>
      <c r="GG200" s="0"/>
      <c r="GH200" s="0"/>
      <c r="GI200" s="0"/>
      <c r="GJ200" s="0"/>
      <c r="GK200" s="0"/>
      <c r="GL200" s="0"/>
      <c r="GM200" s="0"/>
      <c r="GN200" s="0"/>
      <c r="GO200" s="0"/>
      <c r="GP200" s="0"/>
      <c r="GQ200" s="0"/>
      <c r="GR200" s="0"/>
      <c r="GS200" s="0"/>
      <c r="GT200" s="0"/>
      <c r="GU200" s="0"/>
      <c r="GV200" s="0"/>
      <c r="GW200" s="0"/>
      <c r="GX200" s="0"/>
      <c r="GY200" s="0"/>
      <c r="GZ200" s="0"/>
      <c r="HA200" s="0"/>
      <c r="HB200" s="0"/>
      <c r="HC200" s="0"/>
      <c r="HD200" s="0"/>
      <c r="HE200" s="0"/>
      <c r="HF200" s="0"/>
      <c r="HG200" s="0"/>
      <c r="HH200" s="0"/>
      <c r="HI200" s="0"/>
      <c r="HJ200" s="0"/>
      <c r="HK200" s="0"/>
      <c r="HL200" s="0"/>
      <c r="HM200" s="0"/>
      <c r="HN200" s="0"/>
      <c r="HO200" s="0"/>
      <c r="HP200" s="0"/>
      <c r="HQ200" s="0"/>
      <c r="HR200" s="0"/>
      <c r="HS200" s="0"/>
      <c r="HT200" s="0"/>
      <c r="HU200" s="0"/>
      <c r="HV200" s="0"/>
      <c r="HW200" s="0"/>
      <c r="HX200" s="0"/>
      <c r="HY200" s="0"/>
      <c r="HZ200" s="0"/>
      <c r="IA200" s="0"/>
      <c r="IB200" s="0"/>
      <c r="IC200" s="0"/>
      <c r="ID200" s="0"/>
      <c r="IE200" s="0"/>
      <c r="IF200" s="0"/>
      <c r="IG200" s="0"/>
      <c r="IH200" s="0"/>
      <c r="II200" s="0"/>
      <c r="IJ200" s="0"/>
      <c r="IK200" s="0"/>
      <c r="IL200" s="0"/>
      <c r="IM200" s="0"/>
      <c r="IN200" s="0"/>
      <c r="IO200" s="0"/>
      <c r="IP200" s="0"/>
      <c r="IQ200" s="0"/>
      <c r="IR200" s="0"/>
      <c r="IS200" s="0"/>
      <c r="IT200" s="0"/>
      <c r="IU200" s="0"/>
      <c r="IV200" s="0"/>
      <c r="IW200" s="0"/>
      <c r="IX200" s="0"/>
      <c r="IY200" s="0"/>
      <c r="IZ200" s="0"/>
      <c r="JA200" s="0"/>
      <c r="JB200" s="0"/>
      <c r="JC200" s="0"/>
      <c r="JD200" s="0"/>
      <c r="JE200" s="0"/>
      <c r="JF200" s="0"/>
      <c r="JG200" s="0"/>
      <c r="JH200" s="0"/>
      <c r="JI200" s="0"/>
      <c r="JJ200" s="0"/>
      <c r="JK200" s="0"/>
      <c r="JL200" s="0"/>
      <c r="JM200" s="0"/>
      <c r="JN200" s="0"/>
      <c r="JO200" s="0"/>
      <c r="JP200" s="0"/>
      <c r="JQ200" s="0"/>
      <c r="JR200" s="0"/>
      <c r="JS200" s="0"/>
      <c r="JT200" s="0"/>
      <c r="JU200" s="0"/>
      <c r="JV200" s="0"/>
      <c r="JW200" s="0"/>
      <c r="JX200" s="0"/>
      <c r="JY200" s="0"/>
      <c r="JZ200" s="0"/>
      <c r="KA200" s="0"/>
      <c r="KB200" s="0"/>
      <c r="KC200" s="0"/>
      <c r="KD200" s="0"/>
      <c r="KE200" s="0"/>
      <c r="KF200" s="0"/>
      <c r="KG200" s="0"/>
      <c r="KH200" s="0"/>
      <c r="KI200" s="0"/>
      <c r="KJ200" s="0"/>
      <c r="KK200" s="0"/>
      <c r="KL200" s="0"/>
      <c r="KM200" s="0"/>
      <c r="KN200" s="0"/>
      <c r="KO200" s="0"/>
      <c r="KP200" s="0"/>
      <c r="KQ200" s="0"/>
      <c r="KR200" s="0"/>
      <c r="KS200" s="0"/>
      <c r="KT200" s="0"/>
      <c r="KU200" s="0"/>
      <c r="KV200" s="0"/>
      <c r="KW200" s="0"/>
      <c r="KX200" s="0"/>
      <c r="KY200" s="0"/>
      <c r="KZ200" s="0"/>
      <c r="LA200" s="0"/>
      <c r="LB200" s="0"/>
      <c r="LC200" s="0"/>
      <c r="LD200" s="0"/>
      <c r="LE200" s="0"/>
      <c r="LF200" s="0"/>
      <c r="LG200" s="0"/>
      <c r="LH200" s="0"/>
      <c r="LI200" s="0"/>
      <c r="LJ200" s="0"/>
      <c r="LK200" s="0"/>
      <c r="LL200" s="0"/>
      <c r="LM200" s="0"/>
      <c r="LN200" s="0"/>
      <c r="LO200" s="0"/>
      <c r="LP200" s="0"/>
      <c r="LQ200" s="0"/>
      <c r="LR200" s="0"/>
      <c r="LS200" s="0"/>
      <c r="LT200" s="0"/>
      <c r="LU200" s="0"/>
      <c r="LV200" s="0"/>
      <c r="LW200" s="0"/>
      <c r="LX200" s="0"/>
      <c r="LY200" s="0"/>
      <c r="LZ200" s="0"/>
      <c r="MA200" s="0"/>
      <c r="MB200" s="0"/>
      <c r="MC200" s="0"/>
      <c r="MD200" s="0"/>
      <c r="ME200" s="0"/>
      <c r="MF200" s="0"/>
      <c r="MG200" s="0"/>
      <c r="MH200" s="0"/>
      <c r="MI200" s="0"/>
      <c r="MJ200" s="0"/>
      <c r="MK200" s="0"/>
      <c r="ML200" s="0"/>
      <c r="MM200" s="0"/>
      <c r="MN200" s="0"/>
      <c r="MO200" s="0"/>
      <c r="MP200" s="0"/>
      <c r="MQ200" s="0"/>
      <c r="MR200" s="0"/>
      <c r="MS200" s="0"/>
      <c r="MT200" s="0"/>
      <c r="MU200" s="0"/>
      <c r="MV200" s="0"/>
      <c r="MW200" s="0"/>
      <c r="MX200" s="0"/>
      <c r="MY200" s="0"/>
      <c r="MZ200" s="0"/>
      <c r="NA200" s="0"/>
      <c r="NB200" s="0"/>
      <c r="NC200" s="0"/>
      <c r="ND200" s="0"/>
      <c r="NE200" s="0"/>
      <c r="NF200" s="0"/>
      <c r="NG200" s="0"/>
      <c r="NH200" s="0"/>
      <c r="NI200" s="0"/>
      <c r="NJ200" s="0"/>
      <c r="NK200" s="0"/>
      <c r="NL200" s="0"/>
      <c r="NM200" s="0"/>
      <c r="NN200" s="0"/>
      <c r="NO200" s="0"/>
      <c r="NP200" s="0"/>
      <c r="NQ200" s="0"/>
      <c r="NR200" s="0"/>
      <c r="NS200" s="0"/>
      <c r="NT200" s="0"/>
      <c r="NU200" s="0"/>
      <c r="NV200" s="0"/>
      <c r="NW200" s="0"/>
      <c r="NX200" s="0"/>
      <c r="NY200" s="0"/>
      <c r="NZ200" s="0"/>
      <c r="OA200" s="0"/>
      <c r="OB200" s="0"/>
      <c r="OC200" s="0"/>
      <c r="OD200" s="0"/>
      <c r="OE200" s="0"/>
      <c r="OF200" s="0"/>
      <c r="OG200" s="0"/>
      <c r="OH200" s="0"/>
      <c r="OI200" s="0"/>
      <c r="OJ200" s="0"/>
      <c r="OK200" s="0"/>
      <c r="OL200" s="0"/>
      <c r="OM200" s="0"/>
      <c r="ON200" s="0"/>
      <c r="OO200" s="0"/>
      <c r="OP200" s="0"/>
      <c r="OQ200" s="0"/>
      <c r="OR200" s="0"/>
      <c r="OS200" s="0"/>
      <c r="OT200" s="0"/>
      <c r="OU200" s="0"/>
      <c r="OV200" s="0"/>
      <c r="OW200" s="0"/>
      <c r="OX200" s="0"/>
      <c r="OY200" s="0"/>
      <c r="OZ200" s="0"/>
      <c r="PA200" s="0"/>
      <c r="PB200" s="0"/>
      <c r="PC200" s="0"/>
      <c r="PD200" s="0"/>
      <c r="PE200" s="0"/>
      <c r="PF200" s="0"/>
      <c r="PG200" s="0"/>
      <c r="PH200" s="0"/>
      <c r="PI200" s="0"/>
      <c r="PJ200" s="0"/>
      <c r="PK200" s="0"/>
      <c r="PL200" s="0"/>
      <c r="PM200" s="0"/>
      <c r="PN200" s="0"/>
      <c r="PO200" s="0"/>
      <c r="PP200" s="0"/>
      <c r="PQ200" s="0"/>
      <c r="PR200" s="0"/>
      <c r="PS200" s="0"/>
      <c r="PT200" s="0"/>
      <c r="PU200" s="0"/>
      <c r="PV200" s="0"/>
      <c r="PW200" s="0"/>
      <c r="ALV200" s="0"/>
      <c r="ALW200" s="0"/>
      <c r="ALX200" s="0"/>
      <c r="ALY200" s="0"/>
      <c r="ALZ200" s="0"/>
      <c r="AMA200" s="0"/>
      <c r="AMB200" s="0"/>
      <c r="AMC200" s="0"/>
      <c r="AMD200" s="0"/>
      <c r="AME200" s="0"/>
      <c r="AMF200" s="0"/>
      <c r="AMG200" s="0"/>
      <c r="AMH200" s="0"/>
      <c r="AMI200" s="0"/>
      <c r="AMJ200" s="0"/>
    </row>
    <row r="201" s="47" customFormat="true" ht="14.15" hidden="false" customHeight="false" outlineLevel="0" collapsed="false">
      <c r="A201" s="38" t="s">
        <v>20</v>
      </c>
      <c r="B201" s="38" t="s">
        <v>450</v>
      </c>
      <c r="C201" s="23" t="s">
        <v>451</v>
      </c>
      <c r="D201" s="39" t="s">
        <v>452</v>
      </c>
      <c r="E201" s="40" t="s">
        <v>38</v>
      </c>
      <c r="F201" s="41"/>
      <c r="G201" s="42" t="n">
        <v>1</v>
      </c>
      <c r="H201" s="28" t="n">
        <f aca="false">ROUND(F201*G201,2)</f>
        <v>0</v>
      </c>
      <c r="I201" s="0"/>
      <c r="J201" s="0"/>
      <c r="K201" s="0"/>
      <c r="L201" s="0"/>
      <c r="M201" s="0"/>
      <c r="N201" s="0"/>
      <c r="O201" s="0"/>
      <c r="P201" s="0"/>
      <c r="Q201" s="0"/>
      <c r="R201" s="0"/>
      <c r="S201" s="0"/>
      <c r="T201" s="0"/>
      <c r="U201" s="0"/>
      <c r="V201" s="0"/>
      <c r="W201" s="0"/>
      <c r="X201" s="0"/>
      <c r="Y201" s="0"/>
      <c r="Z201" s="0"/>
      <c r="AA201" s="0"/>
      <c r="AB201" s="0"/>
      <c r="AC201" s="0"/>
      <c r="AD201" s="0"/>
      <c r="AE201" s="0"/>
      <c r="AF201" s="0"/>
      <c r="AG201" s="0"/>
      <c r="AH201" s="0"/>
      <c r="AI201" s="0"/>
      <c r="AJ201" s="0"/>
      <c r="AK201" s="0"/>
      <c r="AL201" s="0"/>
      <c r="AM201" s="0"/>
      <c r="AN201" s="0"/>
      <c r="AO201" s="0"/>
      <c r="AP201" s="0"/>
      <c r="AQ201" s="0"/>
      <c r="AR201" s="0"/>
      <c r="AS201" s="0"/>
      <c r="AT201" s="0"/>
      <c r="AU201" s="0"/>
      <c r="AV201" s="0"/>
      <c r="AW201" s="0"/>
      <c r="AX201" s="0"/>
      <c r="AY201" s="0"/>
      <c r="AZ201" s="0"/>
      <c r="BA201" s="0"/>
      <c r="BB201" s="0"/>
      <c r="BC201" s="0"/>
      <c r="BD201" s="0"/>
      <c r="BE201" s="0"/>
      <c r="BF201" s="0"/>
      <c r="BG201" s="0"/>
      <c r="BH201" s="0"/>
      <c r="BI201" s="0"/>
      <c r="BJ201" s="0"/>
      <c r="BK201" s="0"/>
      <c r="BL201" s="0"/>
      <c r="BM201" s="0"/>
      <c r="BN201" s="0"/>
      <c r="BO201" s="0"/>
      <c r="BP201" s="0"/>
      <c r="BQ201" s="0"/>
      <c r="BR201" s="0"/>
      <c r="BS201" s="0"/>
      <c r="BT201" s="0"/>
      <c r="BU201" s="0"/>
      <c r="BV201" s="0"/>
      <c r="BW201" s="0"/>
      <c r="BX201" s="0"/>
      <c r="BY201" s="0"/>
      <c r="BZ201" s="0"/>
      <c r="CA201" s="0"/>
      <c r="CB201" s="0"/>
      <c r="CC201" s="0"/>
      <c r="CD201" s="0"/>
      <c r="CE201" s="0"/>
      <c r="CF201" s="0"/>
      <c r="CG201" s="0"/>
      <c r="CH201" s="0"/>
      <c r="CI201" s="0"/>
      <c r="CJ201" s="0"/>
      <c r="CK201" s="0"/>
      <c r="CL201" s="0"/>
      <c r="CM201" s="0"/>
      <c r="CN201" s="0"/>
      <c r="CO201" s="0"/>
      <c r="CP201" s="0"/>
      <c r="CQ201" s="0"/>
      <c r="CR201" s="0"/>
      <c r="CS201" s="0"/>
      <c r="CT201" s="0"/>
      <c r="CU201" s="0"/>
      <c r="CV201" s="0"/>
      <c r="CW201" s="0"/>
      <c r="CX201" s="0"/>
      <c r="CY201" s="0"/>
      <c r="CZ201" s="0"/>
      <c r="DA201" s="0"/>
      <c r="DB201" s="0"/>
      <c r="DC201" s="0"/>
      <c r="DD201" s="0"/>
      <c r="DE201" s="0"/>
      <c r="DF201" s="0"/>
      <c r="DG201" s="0"/>
      <c r="DH201" s="0"/>
      <c r="DI201" s="0"/>
      <c r="DJ201" s="0"/>
      <c r="DK201" s="0"/>
      <c r="DL201" s="0"/>
      <c r="DM201" s="0"/>
      <c r="DN201" s="0"/>
      <c r="DO201" s="0"/>
      <c r="DP201" s="0"/>
      <c r="DQ201" s="0"/>
      <c r="DR201" s="0"/>
      <c r="DS201" s="0"/>
      <c r="DT201" s="0"/>
      <c r="DU201" s="0"/>
      <c r="DV201" s="0"/>
      <c r="DW201" s="0"/>
      <c r="DX201" s="0"/>
      <c r="DY201" s="0"/>
      <c r="DZ201" s="0"/>
      <c r="EA201" s="0"/>
      <c r="EB201" s="0"/>
      <c r="EC201" s="0"/>
      <c r="ED201" s="0"/>
      <c r="EE201" s="0"/>
      <c r="EF201" s="0"/>
      <c r="EG201" s="0"/>
      <c r="EH201" s="0"/>
      <c r="EI201" s="0"/>
      <c r="EJ201" s="0"/>
      <c r="EK201" s="0"/>
      <c r="EL201" s="0"/>
      <c r="EM201" s="0"/>
      <c r="EN201" s="0"/>
      <c r="EO201" s="0"/>
      <c r="EP201" s="0"/>
      <c r="EQ201" s="0"/>
      <c r="ER201" s="0"/>
      <c r="ES201" s="0"/>
      <c r="ET201" s="0"/>
      <c r="EU201" s="0"/>
      <c r="EV201" s="0"/>
      <c r="EW201" s="0"/>
      <c r="EX201" s="0"/>
      <c r="EY201" s="0"/>
      <c r="EZ201" s="0"/>
      <c r="FA201" s="0"/>
      <c r="FB201" s="0"/>
      <c r="FC201" s="0"/>
      <c r="FD201" s="0"/>
      <c r="FE201" s="0"/>
      <c r="FF201" s="0"/>
      <c r="FG201" s="0"/>
      <c r="FH201" s="0"/>
      <c r="FI201" s="0"/>
      <c r="FJ201" s="0"/>
      <c r="FK201" s="0"/>
      <c r="FL201" s="0"/>
      <c r="FM201" s="0"/>
      <c r="FN201" s="0"/>
      <c r="FO201" s="0"/>
      <c r="FP201" s="0"/>
      <c r="FQ201" s="0"/>
      <c r="FR201" s="0"/>
      <c r="FS201" s="0"/>
      <c r="FT201" s="0"/>
      <c r="FU201" s="0"/>
      <c r="FV201" s="0"/>
      <c r="FW201" s="0"/>
      <c r="FX201" s="0"/>
      <c r="FY201" s="0"/>
      <c r="FZ201" s="0"/>
      <c r="GA201" s="0"/>
      <c r="GB201" s="0"/>
      <c r="GC201" s="0"/>
      <c r="GD201" s="0"/>
      <c r="GE201" s="0"/>
      <c r="GF201" s="0"/>
      <c r="GG201" s="0"/>
      <c r="GH201" s="0"/>
      <c r="GI201" s="0"/>
      <c r="GJ201" s="0"/>
      <c r="GK201" s="0"/>
      <c r="GL201" s="0"/>
      <c r="GM201" s="0"/>
      <c r="GN201" s="0"/>
      <c r="GO201" s="0"/>
      <c r="GP201" s="0"/>
      <c r="GQ201" s="0"/>
      <c r="GR201" s="0"/>
      <c r="GS201" s="0"/>
      <c r="GT201" s="0"/>
      <c r="GU201" s="0"/>
      <c r="GV201" s="0"/>
      <c r="GW201" s="0"/>
      <c r="GX201" s="0"/>
      <c r="GY201" s="0"/>
      <c r="GZ201" s="0"/>
      <c r="HA201" s="0"/>
      <c r="HB201" s="0"/>
      <c r="HC201" s="0"/>
      <c r="HD201" s="0"/>
      <c r="HE201" s="0"/>
      <c r="HF201" s="0"/>
      <c r="HG201" s="0"/>
      <c r="HH201" s="0"/>
      <c r="HI201" s="0"/>
      <c r="HJ201" s="0"/>
      <c r="HK201" s="0"/>
      <c r="HL201" s="0"/>
      <c r="HM201" s="0"/>
      <c r="HN201" s="0"/>
      <c r="HO201" s="0"/>
      <c r="HP201" s="0"/>
      <c r="HQ201" s="0"/>
      <c r="HR201" s="0"/>
      <c r="HS201" s="0"/>
      <c r="HT201" s="0"/>
      <c r="HU201" s="0"/>
      <c r="HV201" s="0"/>
      <c r="HW201" s="0"/>
      <c r="HX201" s="0"/>
      <c r="HY201" s="0"/>
      <c r="HZ201" s="0"/>
      <c r="IA201" s="0"/>
      <c r="IB201" s="0"/>
      <c r="IC201" s="0"/>
      <c r="ID201" s="0"/>
      <c r="IE201" s="0"/>
      <c r="IF201" s="0"/>
      <c r="IG201" s="0"/>
      <c r="IH201" s="0"/>
      <c r="II201" s="0"/>
      <c r="IJ201" s="0"/>
      <c r="IK201" s="0"/>
      <c r="IL201" s="0"/>
      <c r="IM201" s="0"/>
      <c r="IN201" s="0"/>
      <c r="IO201" s="0"/>
      <c r="IP201" s="0"/>
      <c r="IQ201" s="0"/>
      <c r="IR201" s="0"/>
      <c r="IS201" s="0"/>
      <c r="IT201" s="0"/>
      <c r="IU201" s="0"/>
      <c r="IV201" s="0"/>
      <c r="IW201" s="0"/>
      <c r="IX201" s="0"/>
      <c r="IY201" s="0"/>
      <c r="IZ201" s="0"/>
      <c r="JA201" s="0"/>
      <c r="JB201" s="0"/>
      <c r="JC201" s="0"/>
      <c r="JD201" s="0"/>
      <c r="JE201" s="0"/>
      <c r="JF201" s="0"/>
      <c r="JG201" s="0"/>
      <c r="JH201" s="0"/>
      <c r="JI201" s="0"/>
      <c r="JJ201" s="0"/>
      <c r="JK201" s="0"/>
      <c r="JL201" s="0"/>
      <c r="JM201" s="0"/>
      <c r="JN201" s="0"/>
      <c r="JO201" s="0"/>
      <c r="JP201" s="0"/>
      <c r="JQ201" s="0"/>
      <c r="JR201" s="0"/>
      <c r="JS201" s="0"/>
      <c r="JT201" s="0"/>
      <c r="JU201" s="0"/>
      <c r="JV201" s="0"/>
      <c r="JW201" s="0"/>
      <c r="JX201" s="0"/>
      <c r="JY201" s="0"/>
      <c r="JZ201" s="0"/>
      <c r="KA201" s="0"/>
      <c r="KB201" s="0"/>
      <c r="KC201" s="0"/>
      <c r="KD201" s="0"/>
      <c r="KE201" s="0"/>
      <c r="KF201" s="0"/>
      <c r="KG201" s="0"/>
      <c r="KH201" s="0"/>
      <c r="KI201" s="0"/>
      <c r="KJ201" s="0"/>
      <c r="KK201" s="0"/>
      <c r="KL201" s="0"/>
      <c r="KM201" s="0"/>
      <c r="KN201" s="0"/>
      <c r="KO201" s="0"/>
      <c r="KP201" s="0"/>
      <c r="KQ201" s="0"/>
      <c r="KR201" s="0"/>
      <c r="KS201" s="0"/>
      <c r="KT201" s="0"/>
      <c r="KU201" s="0"/>
      <c r="KV201" s="0"/>
      <c r="KW201" s="0"/>
      <c r="KX201" s="0"/>
      <c r="KY201" s="0"/>
      <c r="KZ201" s="0"/>
      <c r="LA201" s="0"/>
      <c r="LB201" s="0"/>
      <c r="LC201" s="0"/>
      <c r="LD201" s="0"/>
      <c r="LE201" s="0"/>
      <c r="LF201" s="0"/>
      <c r="LG201" s="0"/>
      <c r="LH201" s="0"/>
      <c r="LI201" s="0"/>
      <c r="LJ201" s="0"/>
      <c r="LK201" s="0"/>
      <c r="LL201" s="0"/>
      <c r="LM201" s="0"/>
      <c r="LN201" s="0"/>
      <c r="LO201" s="0"/>
      <c r="LP201" s="0"/>
      <c r="LQ201" s="0"/>
      <c r="LR201" s="0"/>
      <c r="LS201" s="0"/>
      <c r="LT201" s="0"/>
      <c r="LU201" s="0"/>
      <c r="LV201" s="0"/>
      <c r="LW201" s="0"/>
      <c r="LX201" s="0"/>
      <c r="LY201" s="0"/>
      <c r="LZ201" s="0"/>
      <c r="MA201" s="0"/>
      <c r="MB201" s="0"/>
      <c r="MC201" s="0"/>
      <c r="MD201" s="0"/>
      <c r="ME201" s="0"/>
      <c r="MF201" s="0"/>
      <c r="MG201" s="0"/>
      <c r="MH201" s="0"/>
      <c r="MI201" s="0"/>
      <c r="MJ201" s="0"/>
      <c r="MK201" s="0"/>
      <c r="ML201" s="0"/>
      <c r="MM201" s="0"/>
      <c r="MN201" s="0"/>
      <c r="MO201" s="0"/>
      <c r="MP201" s="0"/>
      <c r="MQ201" s="0"/>
      <c r="MR201" s="0"/>
      <c r="MS201" s="0"/>
      <c r="MT201" s="0"/>
      <c r="MU201" s="0"/>
      <c r="MV201" s="0"/>
      <c r="MW201" s="0"/>
      <c r="MX201" s="0"/>
      <c r="MY201" s="0"/>
      <c r="MZ201" s="0"/>
      <c r="NA201" s="0"/>
      <c r="NB201" s="0"/>
      <c r="NC201" s="0"/>
      <c r="ND201" s="0"/>
      <c r="NE201" s="0"/>
      <c r="NF201" s="0"/>
      <c r="NG201" s="0"/>
      <c r="NH201" s="0"/>
      <c r="NI201" s="0"/>
      <c r="NJ201" s="0"/>
      <c r="NK201" s="0"/>
      <c r="NL201" s="0"/>
      <c r="NM201" s="0"/>
      <c r="NN201" s="0"/>
      <c r="NO201" s="0"/>
      <c r="NP201" s="0"/>
      <c r="NQ201" s="0"/>
      <c r="NR201" s="0"/>
      <c r="NS201" s="0"/>
      <c r="NT201" s="0"/>
      <c r="NU201" s="0"/>
      <c r="NV201" s="0"/>
      <c r="NW201" s="0"/>
      <c r="NX201" s="0"/>
      <c r="NY201" s="0"/>
      <c r="NZ201" s="0"/>
      <c r="OA201" s="0"/>
      <c r="OB201" s="0"/>
      <c r="OC201" s="0"/>
      <c r="OD201" s="0"/>
      <c r="OE201" s="0"/>
      <c r="OF201" s="0"/>
      <c r="OG201" s="0"/>
      <c r="OH201" s="0"/>
      <c r="OI201" s="0"/>
      <c r="OJ201" s="0"/>
      <c r="OK201" s="0"/>
      <c r="OL201" s="0"/>
      <c r="OM201" s="0"/>
      <c r="ON201" s="0"/>
      <c r="OO201" s="0"/>
      <c r="OP201" s="0"/>
      <c r="OQ201" s="0"/>
      <c r="OR201" s="0"/>
      <c r="OS201" s="0"/>
      <c r="OT201" s="0"/>
      <c r="OU201" s="0"/>
      <c r="OV201" s="0"/>
      <c r="OW201" s="0"/>
      <c r="OX201" s="0"/>
      <c r="OY201" s="0"/>
      <c r="OZ201" s="0"/>
      <c r="PA201" s="0"/>
      <c r="PB201" s="0"/>
      <c r="PC201" s="0"/>
      <c r="PD201" s="0"/>
      <c r="PE201" s="0"/>
      <c r="PF201" s="0"/>
      <c r="PG201" s="0"/>
      <c r="PH201" s="0"/>
      <c r="PI201" s="0"/>
      <c r="PJ201" s="0"/>
      <c r="PK201" s="0"/>
      <c r="PL201" s="0"/>
      <c r="PM201" s="0"/>
      <c r="PN201" s="0"/>
      <c r="PO201" s="0"/>
      <c r="PP201" s="0"/>
      <c r="PQ201" s="0"/>
      <c r="PR201" s="0"/>
      <c r="PS201" s="0"/>
      <c r="PT201" s="0"/>
      <c r="PU201" s="0"/>
      <c r="PV201" s="0"/>
      <c r="PW201" s="0"/>
      <c r="ALV201" s="0"/>
      <c r="ALW201" s="0"/>
      <c r="ALX201" s="0"/>
      <c r="ALY201" s="0"/>
      <c r="ALZ201" s="0"/>
      <c r="AMA201" s="0"/>
      <c r="AMB201" s="0"/>
      <c r="AMC201" s="0"/>
      <c r="AMD201" s="0"/>
      <c r="AME201" s="0"/>
      <c r="AMF201" s="0"/>
      <c r="AMG201" s="0"/>
      <c r="AMH201" s="0"/>
      <c r="AMI201" s="0"/>
      <c r="AMJ201" s="0"/>
    </row>
    <row r="202" s="47" customFormat="true" ht="14.15" hidden="false" customHeight="false" outlineLevel="0" collapsed="false">
      <c r="A202" s="38" t="s">
        <v>46</v>
      </c>
      <c r="B202" s="38" t="s">
        <v>453</v>
      </c>
      <c r="C202" s="23" t="s">
        <v>454</v>
      </c>
      <c r="D202" s="39" t="s">
        <v>455</v>
      </c>
      <c r="E202" s="40" t="s">
        <v>456</v>
      </c>
      <c r="F202" s="41"/>
      <c r="G202" s="42" t="n">
        <v>6</v>
      </c>
      <c r="H202" s="28" t="n">
        <f aca="false">ROUND(F202*G202,2)</f>
        <v>0</v>
      </c>
      <c r="I202" s="0"/>
      <c r="J202" s="0"/>
      <c r="K202" s="0"/>
      <c r="L202" s="0"/>
      <c r="M202" s="0"/>
      <c r="N202" s="0"/>
      <c r="O202" s="0"/>
      <c r="P202" s="0"/>
      <c r="Q202" s="0"/>
      <c r="R202" s="0"/>
      <c r="S202" s="0"/>
      <c r="T202" s="0"/>
      <c r="U202" s="0"/>
      <c r="V202" s="0"/>
      <c r="W202" s="0"/>
      <c r="X202" s="0"/>
      <c r="Y202" s="0"/>
      <c r="Z202" s="0"/>
      <c r="AA202" s="0"/>
      <c r="AB202" s="0"/>
      <c r="AC202" s="0"/>
      <c r="AD202" s="0"/>
      <c r="AE202" s="0"/>
      <c r="AF202" s="0"/>
      <c r="AG202" s="0"/>
      <c r="AH202" s="0"/>
      <c r="AI202" s="0"/>
      <c r="AJ202" s="0"/>
      <c r="AK202" s="0"/>
      <c r="AL202" s="0"/>
      <c r="AM202" s="0"/>
      <c r="AN202" s="0"/>
      <c r="AO202" s="0"/>
      <c r="AP202" s="0"/>
      <c r="AQ202" s="0"/>
      <c r="AR202" s="0"/>
      <c r="AS202" s="0"/>
      <c r="AT202" s="0"/>
      <c r="AU202" s="0"/>
      <c r="AV202" s="0"/>
      <c r="AW202" s="0"/>
      <c r="AX202" s="0"/>
      <c r="AY202" s="0"/>
      <c r="AZ202" s="0"/>
      <c r="BA202" s="0"/>
      <c r="BB202" s="0"/>
      <c r="BC202" s="0"/>
      <c r="BD202" s="0"/>
      <c r="BE202" s="0"/>
      <c r="BF202" s="0"/>
      <c r="BG202" s="0"/>
      <c r="BH202" s="0"/>
      <c r="BI202" s="0"/>
      <c r="BJ202" s="0"/>
      <c r="BK202" s="0"/>
      <c r="BL202" s="0"/>
      <c r="BM202" s="0"/>
      <c r="BN202" s="0"/>
      <c r="BO202" s="0"/>
      <c r="BP202" s="0"/>
      <c r="BQ202" s="0"/>
      <c r="BR202" s="0"/>
      <c r="BS202" s="0"/>
      <c r="BT202" s="0"/>
      <c r="BU202" s="0"/>
      <c r="BV202" s="0"/>
      <c r="BW202" s="0"/>
      <c r="BX202" s="0"/>
      <c r="BY202" s="0"/>
      <c r="BZ202" s="0"/>
      <c r="CA202" s="0"/>
      <c r="CB202" s="0"/>
      <c r="CC202" s="0"/>
      <c r="CD202" s="0"/>
      <c r="CE202" s="0"/>
      <c r="CF202" s="0"/>
      <c r="CG202" s="0"/>
      <c r="CH202" s="0"/>
      <c r="CI202" s="0"/>
      <c r="CJ202" s="0"/>
      <c r="CK202" s="0"/>
      <c r="CL202" s="0"/>
      <c r="CM202" s="0"/>
      <c r="CN202" s="0"/>
      <c r="CO202" s="0"/>
      <c r="CP202" s="0"/>
      <c r="CQ202" s="0"/>
      <c r="CR202" s="0"/>
      <c r="CS202" s="0"/>
      <c r="CT202" s="0"/>
      <c r="CU202" s="0"/>
      <c r="CV202" s="0"/>
      <c r="CW202" s="0"/>
      <c r="CX202" s="0"/>
      <c r="CY202" s="0"/>
      <c r="CZ202" s="0"/>
      <c r="DA202" s="0"/>
      <c r="DB202" s="0"/>
      <c r="DC202" s="0"/>
      <c r="DD202" s="0"/>
      <c r="DE202" s="0"/>
      <c r="DF202" s="0"/>
      <c r="DG202" s="0"/>
      <c r="DH202" s="0"/>
      <c r="DI202" s="0"/>
      <c r="DJ202" s="0"/>
      <c r="DK202" s="0"/>
      <c r="DL202" s="0"/>
      <c r="DM202" s="0"/>
      <c r="DN202" s="0"/>
      <c r="DO202" s="0"/>
      <c r="DP202" s="0"/>
      <c r="DQ202" s="0"/>
      <c r="DR202" s="0"/>
      <c r="DS202" s="0"/>
      <c r="DT202" s="0"/>
      <c r="DU202" s="0"/>
      <c r="DV202" s="0"/>
      <c r="DW202" s="0"/>
      <c r="DX202" s="0"/>
      <c r="DY202" s="0"/>
      <c r="DZ202" s="0"/>
      <c r="EA202" s="0"/>
      <c r="EB202" s="0"/>
      <c r="EC202" s="0"/>
      <c r="ED202" s="0"/>
      <c r="EE202" s="0"/>
      <c r="EF202" s="0"/>
      <c r="EG202" s="0"/>
      <c r="EH202" s="0"/>
      <c r="EI202" s="0"/>
      <c r="EJ202" s="0"/>
      <c r="EK202" s="0"/>
      <c r="EL202" s="0"/>
      <c r="EM202" s="0"/>
      <c r="EN202" s="0"/>
      <c r="EO202" s="0"/>
      <c r="EP202" s="0"/>
      <c r="EQ202" s="0"/>
      <c r="ER202" s="0"/>
      <c r="ES202" s="0"/>
      <c r="ET202" s="0"/>
      <c r="EU202" s="0"/>
      <c r="EV202" s="0"/>
      <c r="EW202" s="0"/>
      <c r="EX202" s="0"/>
      <c r="EY202" s="0"/>
      <c r="EZ202" s="0"/>
      <c r="FA202" s="0"/>
      <c r="FB202" s="0"/>
      <c r="FC202" s="0"/>
      <c r="FD202" s="0"/>
      <c r="FE202" s="0"/>
      <c r="FF202" s="0"/>
      <c r="FG202" s="0"/>
      <c r="FH202" s="0"/>
      <c r="FI202" s="0"/>
      <c r="FJ202" s="0"/>
      <c r="FK202" s="0"/>
      <c r="FL202" s="0"/>
      <c r="FM202" s="0"/>
      <c r="FN202" s="0"/>
      <c r="FO202" s="0"/>
      <c r="FP202" s="0"/>
      <c r="FQ202" s="0"/>
      <c r="FR202" s="0"/>
      <c r="FS202" s="0"/>
      <c r="FT202" s="0"/>
      <c r="FU202" s="0"/>
      <c r="FV202" s="0"/>
      <c r="FW202" s="0"/>
      <c r="FX202" s="0"/>
      <c r="FY202" s="0"/>
      <c r="FZ202" s="0"/>
      <c r="GA202" s="0"/>
      <c r="GB202" s="0"/>
      <c r="GC202" s="0"/>
      <c r="GD202" s="0"/>
      <c r="GE202" s="0"/>
      <c r="GF202" s="0"/>
      <c r="GG202" s="0"/>
      <c r="GH202" s="0"/>
      <c r="GI202" s="0"/>
      <c r="GJ202" s="0"/>
      <c r="GK202" s="0"/>
      <c r="GL202" s="0"/>
      <c r="GM202" s="0"/>
      <c r="GN202" s="0"/>
      <c r="GO202" s="0"/>
      <c r="GP202" s="0"/>
      <c r="GQ202" s="0"/>
      <c r="GR202" s="0"/>
      <c r="GS202" s="0"/>
      <c r="GT202" s="0"/>
      <c r="GU202" s="0"/>
      <c r="GV202" s="0"/>
      <c r="GW202" s="0"/>
      <c r="GX202" s="0"/>
      <c r="GY202" s="0"/>
      <c r="GZ202" s="0"/>
      <c r="HA202" s="0"/>
      <c r="HB202" s="0"/>
      <c r="HC202" s="0"/>
      <c r="HD202" s="0"/>
      <c r="HE202" s="0"/>
      <c r="HF202" s="0"/>
      <c r="HG202" s="0"/>
      <c r="HH202" s="0"/>
      <c r="HI202" s="0"/>
      <c r="HJ202" s="0"/>
      <c r="HK202" s="0"/>
      <c r="HL202" s="0"/>
      <c r="HM202" s="0"/>
      <c r="HN202" s="0"/>
      <c r="HO202" s="0"/>
      <c r="HP202" s="0"/>
      <c r="HQ202" s="0"/>
      <c r="HR202" s="0"/>
      <c r="HS202" s="0"/>
      <c r="HT202" s="0"/>
      <c r="HU202" s="0"/>
      <c r="HV202" s="0"/>
      <c r="HW202" s="0"/>
      <c r="HX202" s="0"/>
      <c r="HY202" s="0"/>
      <c r="HZ202" s="0"/>
      <c r="IA202" s="0"/>
      <c r="IB202" s="0"/>
      <c r="IC202" s="0"/>
      <c r="ID202" s="0"/>
      <c r="IE202" s="0"/>
      <c r="IF202" s="0"/>
      <c r="IG202" s="0"/>
      <c r="IH202" s="0"/>
      <c r="II202" s="0"/>
      <c r="IJ202" s="0"/>
      <c r="IK202" s="0"/>
      <c r="IL202" s="0"/>
      <c r="IM202" s="0"/>
      <c r="IN202" s="0"/>
      <c r="IO202" s="0"/>
      <c r="IP202" s="0"/>
      <c r="IQ202" s="0"/>
      <c r="IR202" s="0"/>
      <c r="IS202" s="0"/>
      <c r="IT202" s="0"/>
      <c r="IU202" s="0"/>
      <c r="IV202" s="0"/>
      <c r="IW202" s="0"/>
      <c r="IX202" s="0"/>
      <c r="IY202" s="0"/>
      <c r="IZ202" s="0"/>
      <c r="JA202" s="0"/>
      <c r="JB202" s="0"/>
      <c r="JC202" s="0"/>
      <c r="JD202" s="0"/>
      <c r="JE202" s="0"/>
      <c r="JF202" s="0"/>
      <c r="JG202" s="0"/>
      <c r="JH202" s="0"/>
      <c r="JI202" s="0"/>
      <c r="JJ202" s="0"/>
      <c r="JK202" s="0"/>
      <c r="JL202" s="0"/>
      <c r="JM202" s="0"/>
      <c r="JN202" s="0"/>
      <c r="JO202" s="0"/>
      <c r="JP202" s="0"/>
      <c r="JQ202" s="0"/>
      <c r="JR202" s="0"/>
      <c r="JS202" s="0"/>
      <c r="JT202" s="0"/>
      <c r="JU202" s="0"/>
      <c r="JV202" s="0"/>
      <c r="JW202" s="0"/>
      <c r="JX202" s="0"/>
      <c r="JY202" s="0"/>
      <c r="JZ202" s="0"/>
      <c r="KA202" s="0"/>
      <c r="KB202" s="0"/>
      <c r="KC202" s="0"/>
      <c r="KD202" s="0"/>
      <c r="KE202" s="0"/>
      <c r="KF202" s="0"/>
      <c r="KG202" s="0"/>
      <c r="KH202" s="0"/>
      <c r="KI202" s="0"/>
      <c r="KJ202" s="0"/>
      <c r="KK202" s="0"/>
      <c r="KL202" s="0"/>
      <c r="KM202" s="0"/>
      <c r="KN202" s="0"/>
      <c r="KO202" s="0"/>
      <c r="KP202" s="0"/>
      <c r="KQ202" s="0"/>
      <c r="KR202" s="0"/>
      <c r="KS202" s="0"/>
      <c r="KT202" s="0"/>
      <c r="KU202" s="0"/>
      <c r="KV202" s="0"/>
      <c r="KW202" s="0"/>
      <c r="KX202" s="0"/>
      <c r="KY202" s="0"/>
      <c r="KZ202" s="0"/>
      <c r="LA202" s="0"/>
      <c r="LB202" s="0"/>
      <c r="LC202" s="0"/>
      <c r="LD202" s="0"/>
      <c r="LE202" s="0"/>
      <c r="LF202" s="0"/>
      <c r="LG202" s="0"/>
      <c r="LH202" s="0"/>
      <c r="LI202" s="0"/>
      <c r="LJ202" s="0"/>
      <c r="LK202" s="0"/>
      <c r="LL202" s="0"/>
      <c r="LM202" s="0"/>
      <c r="LN202" s="0"/>
      <c r="LO202" s="0"/>
      <c r="LP202" s="0"/>
      <c r="LQ202" s="0"/>
      <c r="LR202" s="0"/>
      <c r="LS202" s="0"/>
      <c r="LT202" s="0"/>
      <c r="LU202" s="0"/>
      <c r="LV202" s="0"/>
      <c r="LW202" s="0"/>
      <c r="LX202" s="0"/>
      <c r="LY202" s="0"/>
      <c r="LZ202" s="0"/>
      <c r="MA202" s="0"/>
      <c r="MB202" s="0"/>
      <c r="MC202" s="0"/>
      <c r="MD202" s="0"/>
      <c r="ME202" s="0"/>
      <c r="MF202" s="0"/>
      <c r="MG202" s="0"/>
      <c r="MH202" s="0"/>
      <c r="MI202" s="0"/>
      <c r="MJ202" s="0"/>
      <c r="MK202" s="0"/>
      <c r="ML202" s="0"/>
      <c r="MM202" s="0"/>
      <c r="MN202" s="0"/>
      <c r="MO202" s="0"/>
      <c r="MP202" s="0"/>
      <c r="MQ202" s="0"/>
      <c r="MR202" s="0"/>
      <c r="MS202" s="0"/>
      <c r="MT202" s="0"/>
      <c r="MU202" s="0"/>
      <c r="MV202" s="0"/>
      <c r="MW202" s="0"/>
      <c r="MX202" s="0"/>
      <c r="MY202" s="0"/>
      <c r="MZ202" s="0"/>
      <c r="NA202" s="0"/>
      <c r="NB202" s="0"/>
      <c r="NC202" s="0"/>
      <c r="ND202" s="0"/>
      <c r="NE202" s="0"/>
      <c r="NF202" s="0"/>
      <c r="NG202" s="0"/>
      <c r="NH202" s="0"/>
      <c r="NI202" s="0"/>
      <c r="NJ202" s="0"/>
      <c r="NK202" s="0"/>
      <c r="NL202" s="0"/>
      <c r="NM202" s="0"/>
      <c r="NN202" s="0"/>
      <c r="NO202" s="0"/>
      <c r="NP202" s="0"/>
      <c r="NQ202" s="0"/>
      <c r="NR202" s="0"/>
      <c r="NS202" s="0"/>
      <c r="NT202" s="0"/>
      <c r="NU202" s="0"/>
      <c r="NV202" s="0"/>
      <c r="NW202" s="0"/>
      <c r="NX202" s="0"/>
      <c r="NY202" s="0"/>
      <c r="NZ202" s="0"/>
      <c r="OA202" s="0"/>
      <c r="OB202" s="0"/>
      <c r="OC202" s="0"/>
      <c r="OD202" s="0"/>
      <c r="OE202" s="0"/>
      <c r="OF202" s="0"/>
      <c r="OG202" s="0"/>
      <c r="OH202" s="0"/>
      <c r="OI202" s="0"/>
      <c r="OJ202" s="0"/>
      <c r="OK202" s="0"/>
      <c r="OL202" s="0"/>
      <c r="OM202" s="0"/>
      <c r="ON202" s="0"/>
      <c r="OO202" s="0"/>
      <c r="OP202" s="0"/>
      <c r="OQ202" s="0"/>
      <c r="OR202" s="0"/>
      <c r="OS202" s="0"/>
      <c r="OT202" s="0"/>
      <c r="OU202" s="0"/>
      <c r="OV202" s="0"/>
      <c r="OW202" s="0"/>
      <c r="OX202" s="0"/>
      <c r="OY202" s="0"/>
      <c r="OZ202" s="0"/>
      <c r="PA202" s="0"/>
      <c r="PB202" s="0"/>
      <c r="PC202" s="0"/>
      <c r="PD202" s="0"/>
      <c r="PE202" s="0"/>
      <c r="PF202" s="0"/>
      <c r="PG202" s="0"/>
      <c r="PH202" s="0"/>
      <c r="PI202" s="0"/>
      <c r="PJ202" s="0"/>
      <c r="PK202" s="0"/>
      <c r="PL202" s="0"/>
      <c r="PM202" s="0"/>
      <c r="PN202" s="0"/>
      <c r="PO202" s="0"/>
      <c r="PP202" s="0"/>
      <c r="PQ202" s="0"/>
      <c r="PR202" s="0"/>
      <c r="PS202" s="0"/>
      <c r="PT202" s="0"/>
      <c r="PU202" s="0"/>
      <c r="PV202" s="0"/>
      <c r="PW202" s="0"/>
      <c r="ALV202" s="0"/>
      <c r="ALW202" s="0"/>
      <c r="ALX202" s="0"/>
      <c r="ALY202" s="0"/>
      <c r="ALZ202" s="0"/>
      <c r="AMA202" s="0"/>
      <c r="AMB202" s="0"/>
      <c r="AMC202" s="0"/>
      <c r="AMD202" s="0"/>
      <c r="AME202" s="0"/>
      <c r="AMF202" s="0"/>
      <c r="AMG202" s="0"/>
      <c r="AMH202" s="0"/>
      <c r="AMI202" s="0"/>
      <c r="AMJ202" s="0"/>
    </row>
    <row r="203" s="47" customFormat="true" ht="26.85" hidden="false" customHeight="false" outlineLevel="0" collapsed="false">
      <c r="A203" s="38" t="s">
        <v>20</v>
      </c>
      <c r="B203" s="38" t="s">
        <v>457</v>
      </c>
      <c r="C203" s="23" t="s">
        <v>458</v>
      </c>
      <c r="D203" s="39" t="s">
        <v>459</v>
      </c>
      <c r="E203" s="40" t="s">
        <v>38</v>
      </c>
      <c r="F203" s="41"/>
      <c r="G203" s="42" t="n">
        <v>0.2</v>
      </c>
      <c r="H203" s="28" t="n">
        <f aca="false">ROUND(F203*G203,2)</f>
        <v>0</v>
      </c>
      <c r="I203" s="0"/>
      <c r="J203" s="0"/>
      <c r="K203" s="0"/>
      <c r="L203" s="0"/>
      <c r="M203" s="0"/>
      <c r="N203" s="0"/>
      <c r="O203" s="0"/>
      <c r="P203" s="0"/>
      <c r="Q203" s="0"/>
      <c r="R203" s="0"/>
      <c r="S203" s="0"/>
      <c r="T203" s="0"/>
      <c r="U203" s="0"/>
      <c r="V203" s="0"/>
      <c r="W203" s="0"/>
      <c r="X203" s="0"/>
      <c r="Y203" s="0"/>
      <c r="Z203" s="0"/>
      <c r="AA203" s="0"/>
      <c r="AB203" s="0"/>
      <c r="AC203" s="0"/>
      <c r="AD203" s="0"/>
      <c r="AE203" s="0"/>
      <c r="AF203" s="0"/>
      <c r="AG203" s="0"/>
      <c r="AH203" s="0"/>
      <c r="AI203" s="0"/>
      <c r="AJ203" s="0"/>
      <c r="AK203" s="0"/>
      <c r="AL203" s="0"/>
      <c r="AM203" s="0"/>
      <c r="AN203" s="0"/>
      <c r="AO203" s="0"/>
      <c r="AP203" s="0"/>
      <c r="AQ203" s="0"/>
      <c r="AR203" s="0"/>
      <c r="AS203" s="0"/>
      <c r="AT203" s="0"/>
      <c r="AU203" s="0"/>
      <c r="AV203" s="0"/>
      <c r="AW203" s="0"/>
      <c r="AX203" s="0"/>
      <c r="AY203" s="0"/>
      <c r="AZ203" s="0"/>
      <c r="BA203" s="0"/>
      <c r="BB203" s="0"/>
      <c r="BC203" s="0"/>
      <c r="BD203" s="0"/>
      <c r="BE203" s="0"/>
      <c r="BF203" s="0"/>
      <c r="BG203" s="0"/>
      <c r="BH203" s="0"/>
      <c r="BI203" s="0"/>
      <c r="BJ203" s="0"/>
      <c r="BK203" s="0"/>
      <c r="BL203" s="0"/>
      <c r="BM203" s="0"/>
      <c r="BN203" s="0"/>
      <c r="BO203" s="0"/>
      <c r="BP203" s="0"/>
      <c r="BQ203" s="0"/>
      <c r="BR203" s="0"/>
      <c r="BS203" s="0"/>
      <c r="BT203" s="0"/>
      <c r="BU203" s="0"/>
      <c r="BV203" s="0"/>
      <c r="BW203" s="0"/>
      <c r="BX203" s="0"/>
      <c r="BY203" s="0"/>
      <c r="BZ203" s="0"/>
      <c r="CA203" s="0"/>
      <c r="CB203" s="0"/>
      <c r="CC203" s="0"/>
      <c r="CD203" s="0"/>
      <c r="CE203" s="0"/>
      <c r="CF203" s="0"/>
      <c r="CG203" s="0"/>
      <c r="CH203" s="0"/>
      <c r="CI203" s="0"/>
      <c r="CJ203" s="0"/>
      <c r="CK203" s="0"/>
      <c r="CL203" s="0"/>
      <c r="CM203" s="0"/>
      <c r="CN203" s="0"/>
      <c r="CO203" s="0"/>
      <c r="CP203" s="0"/>
      <c r="CQ203" s="0"/>
      <c r="CR203" s="0"/>
      <c r="CS203" s="0"/>
      <c r="CT203" s="0"/>
      <c r="CU203" s="0"/>
      <c r="CV203" s="0"/>
      <c r="CW203" s="0"/>
      <c r="CX203" s="0"/>
      <c r="CY203" s="0"/>
      <c r="CZ203" s="0"/>
      <c r="DA203" s="0"/>
      <c r="DB203" s="0"/>
      <c r="DC203" s="0"/>
      <c r="DD203" s="0"/>
      <c r="DE203" s="0"/>
      <c r="DF203" s="0"/>
      <c r="DG203" s="0"/>
      <c r="DH203" s="0"/>
      <c r="DI203" s="0"/>
      <c r="DJ203" s="0"/>
      <c r="DK203" s="0"/>
      <c r="DL203" s="0"/>
      <c r="DM203" s="0"/>
      <c r="DN203" s="0"/>
      <c r="DO203" s="0"/>
      <c r="DP203" s="0"/>
      <c r="DQ203" s="0"/>
      <c r="DR203" s="0"/>
      <c r="DS203" s="0"/>
      <c r="DT203" s="0"/>
      <c r="DU203" s="0"/>
      <c r="DV203" s="0"/>
      <c r="DW203" s="0"/>
      <c r="DX203" s="0"/>
      <c r="DY203" s="0"/>
      <c r="DZ203" s="0"/>
      <c r="EA203" s="0"/>
      <c r="EB203" s="0"/>
      <c r="EC203" s="0"/>
      <c r="ED203" s="0"/>
      <c r="EE203" s="0"/>
      <c r="EF203" s="0"/>
      <c r="EG203" s="0"/>
      <c r="EH203" s="0"/>
      <c r="EI203" s="0"/>
      <c r="EJ203" s="0"/>
      <c r="EK203" s="0"/>
      <c r="EL203" s="0"/>
      <c r="EM203" s="0"/>
      <c r="EN203" s="0"/>
      <c r="EO203" s="0"/>
      <c r="EP203" s="0"/>
      <c r="EQ203" s="0"/>
      <c r="ER203" s="0"/>
      <c r="ES203" s="0"/>
      <c r="ET203" s="0"/>
      <c r="EU203" s="0"/>
      <c r="EV203" s="0"/>
      <c r="EW203" s="0"/>
      <c r="EX203" s="0"/>
      <c r="EY203" s="0"/>
      <c r="EZ203" s="0"/>
      <c r="FA203" s="0"/>
      <c r="FB203" s="0"/>
      <c r="FC203" s="0"/>
      <c r="FD203" s="0"/>
      <c r="FE203" s="0"/>
      <c r="FF203" s="0"/>
      <c r="FG203" s="0"/>
      <c r="FH203" s="0"/>
      <c r="FI203" s="0"/>
      <c r="FJ203" s="0"/>
      <c r="FK203" s="0"/>
      <c r="FL203" s="0"/>
      <c r="FM203" s="0"/>
      <c r="FN203" s="0"/>
      <c r="FO203" s="0"/>
      <c r="FP203" s="0"/>
      <c r="FQ203" s="0"/>
      <c r="FR203" s="0"/>
      <c r="FS203" s="0"/>
      <c r="FT203" s="0"/>
      <c r="FU203" s="0"/>
      <c r="FV203" s="0"/>
      <c r="FW203" s="0"/>
      <c r="FX203" s="0"/>
      <c r="FY203" s="0"/>
      <c r="FZ203" s="0"/>
      <c r="GA203" s="0"/>
      <c r="GB203" s="0"/>
      <c r="GC203" s="0"/>
      <c r="GD203" s="0"/>
      <c r="GE203" s="0"/>
      <c r="GF203" s="0"/>
      <c r="GG203" s="0"/>
      <c r="GH203" s="0"/>
      <c r="GI203" s="0"/>
      <c r="GJ203" s="0"/>
      <c r="GK203" s="0"/>
      <c r="GL203" s="0"/>
      <c r="GM203" s="0"/>
      <c r="GN203" s="0"/>
      <c r="GO203" s="0"/>
      <c r="GP203" s="0"/>
      <c r="GQ203" s="0"/>
      <c r="GR203" s="0"/>
      <c r="GS203" s="0"/>
      <c r="GT203" s="0"/>
      <c r="GU203" s="0"/>
      <c r="GV203" s="0"/>
      <c r="GW203" s="0"/>
      <c r="GX203" s="0"/>
      <c r="GY203" s="0"/>
      <c r="GZ203" s="0"/>
      <c r="HA203" s="0"/>
      <c r="HB203" s="0"/>
      <c r="HC203" s="0"/>
      <c r="HD203" s="0"/>
      <c r="HE203" s="0"/>
      <c r="HF203" s="0"/>
      <c r="HG203" s="0"/>
      <c r="HH203" s="0"/>
      <c r="HI203" s="0"/>
      <c r="HJ203" s="0"/>
      <c r="HK203" s="0"/>
      <c r="HL203" s="0"/>
      <c r="HM203" s="0"/>
      <c r="HN203" s="0"/>
      <c r="HO203" s="0"/>
      <c r="HP203" s="0"/>
      <c r="HQ203" s="0"/>
      <c r="HR203" s="0"/>
      <c r="HS203" s="0"/>
      <c r="HT203" s="0"/>
      <c r="HU203" s="0"/>
      <c r="HV203" s="0"/>
      <c r="HW203" s="0"/>
      <c r="HX203" s="0"/>
      <c r="HY203" s="0"/>
      <c r="HZ203" s="0"/>
      <c r="IA203" s="0"/>
      <c r="IB203" s="0"/>
      <c r="IC203" s="0"/>
      <c r="ID203" s="0"/>
      <c r="IE203" s="0"/>
      <c r="IF203" s="0"/>
      <c r="IG203" s="0"/>
      <c r="IH203" s="0"/>
      <c r="II203" s="0"/>
      <c r="IJ203" s="0"/>
      <c r="IK203" s="0"/>
      <c r="IL203" s="0"/>
      <c r="IM203" s="0"/>
      <c r="IN203" s="0"/>
      <c r="IO203" s="0"/>
      <c r="IP203" s="0"/>
      <c r="IQ203" s="0"/>
      <c r="IR203" s="0"/>
      <c r="IS203" s="0"/>
      <c r="IT203" s="0"/>
      <c r="IU203" s="0"/>
      <c r="IV203" s="0"/>
      <c r="IW203" s="0"/>
      <c r="IX203" s="0"/>
      <c r="IY203" s="0"/>
      <c r="IZ203" s="0"/>
      <c r="JA203" s="0"/>
      <c r="JB203" s="0"/>
      <c r="JC203" s="0"/>
      <c r="JD203" s="0"/>
      <c r="JE203" s="0"/>
      <c r="JF203" s="0"/>
      <c r="JG203" s="0"/>
      <c r="JH203" s="0"/>
      <c r="JI203" s="0"/>
      <c r="JJ203" s="0"/>
      <c r="JK203" s="0"/>
      <c r="JL203" s="0"/>
      <c r="JM203" s="0"/>
      <c r="JN203" s="0"/>
      <c r="JO203" s="0"/>
      <c r="JP203" s="0"/>
      <c r="JQ203" s="0"/>
      <c r="JR203" s="0"/>
      <c r="JS203" s="0"/>
      <c r="JT203" s="0"/>
      <c r="JU203" s="0"/>
      <c r="JV203" s="0"/>
      <c r="JW203" s="0"/>
      <c r="JX203" s="0"/>
      <c r="JY203" s="0"/>
      <c r="JZ203" s="0"/>
      <c r="KA203" s="0"/>
      <c r="KB203" s="0"/>
      <c r="KC203" s="0"/>
      <c r="KD203" s="0"/>
      <c r="KE203" s="0"/>
      <c r="KF203" s="0"/>
      <c r="KG203" s="0"/>
      <c r="KH203" s="0"/>
      <c r="KI203" s="0"/>
      <c r="KJ203" s="0"/>
      <c r="KK203" s="0"/>
      <c r="KL203" s="0"/>
      <c r="KM203" s="0"/>
      <c r="KN203" s="0"/>
      <c r="KO203" s="0"/>
      <c r="KP203" s="0"/>
      <c r="KQ203" s="0"/>
      <c r="KR203" s="0"/>
      <c r="KS203" s="0"/>
      <c r="KT203" s="0"/>
      <c r="KU203" s="0"/>
      <c r="KV203" s="0"/>
      <c r="KW203" s="0"/>
      <c r="KX203" s="0"/>
      <c r="KY203" s="0"/>
      <c r="KZ203" s="0"/>
      <c r="LA203" s="0"/>
      <c r="LB203" s="0"/>
      <c r="LC203" s="0"/>
      <c r="LD203" s="0"/>
      <c r="LE203" s="0"/>
      <c r="LF203" s="0"/>
      <c r="LG203" s="0"/>
      <c r="LH203" s="0"/>
      <c r="LI203" s="0"/>
      <c r="LJ203" s="0"/>
      <c r="LK203" s="0"/>
      <c r="LL203" s="0"/>
      <c r="LM203" s="0"/>
      <c r="LN203" s="0"/>
      <c r="LO203" s="0"/>
      <c r="LP203" s="0"/>
      <c r="LQ203" s="0"/>
      <c r="LR203" s="0"/>
      <c r="LS203" s="0"/>
      <c r="LT203" s="0"/>
      <c r="LU203" s="0"/>
      <c r="LV203" s="0"/>
      <c r="LW203" s="0"/>
      <c r="LX203" s="0"/>
      <c r="LY203" s="0"/>
      <c r="LZ203" s="0"/>
      <c r="MA203" s="0"/>
      <c r="MB203" s="0"/>
      <c r="MC203" s="0"/>
      <c r="MD203" s="0"/>
      <c r="ME203" s="0"/>
      <c r="MF203" s="0"/>
      <c r="MG203" s="0"/>
      <c r="MH203" s="0"/>
      <c r="MI203" s="0"/>
      <c r="MJ203" s="0"/>
      <c r="MK203" s="0"/>
      <c r="ML203" s="0"/>
      <c r="MM203" s="0"/>
      <c r="MN203" s="0"/>
      <c r="MO203" s="0"/>
      <c r="MP203" s="0"/>
      <c r="MQ203" s="0"/>
      <c r="MR203" s="0"/>
      <c r="MS203" s="0"/>
      <c r="MT203" s="0"/>
      <c r="MU203" s="0"/>
      <c r="MV203" s="0"/>
      <c r="MW203" s="0"/>
      <c r="MX203" s="0"/>
      <c r="MY203" s="0"/>
      <c r="MZ203" s="0"/>
      <c r="NA203" s="0"/>
      <c r="NB203" s="0"/>
      <c r="NC203" s="0"/>
      <c r="ND203" s="0"/>
      <c r="NE203" s="0"/>
      <c r="NF203" s="0"/>
      <c r="NG203" s="0"/>
      <c r="NH203" s="0"/>
      <c r="NI203" s="0"/>
      <c r="NJ203" s="0"/>
      <c r="NK203" s="0"/>
      <c r="NL203" s="0"/>
      <c r="NM203" s="0"/>
      <c r="NN203" s="0"/>
      <c r="NO203" s="0"/>
      <c r="NP203" s="0"/>
      <c r="NQ203" s="0"/>
      <c r="NR203" s="0"/>
      <c r="NS203" s="0"/>
      <c r="NT203" s="0"/>
      <c r="NU203" s="0"/>
      <c r="NV203" s="0"/>
      <c r="NW203" s="0"/>
      <c r="NX203" s="0"/>
      <c r="NY203" s="0"/>
      <c r="NZ203" s="0"/>
      <c r="OA203" s="0"/>
      <c r="OB203" s="0"/>
      <c r="OC203" s="0"/>
      <c r="OD203" s="0"/>
      <c r="OE203" s="0"/>
      <c r="OF203" s="0"/>
      <c r="OG203" s="0"/>
      <c r="OH203" s="0"/>
      <c r="OI203" s="0"/>
      <c r="OJ203" s="0"/>
      <c r="OK203" s="0"/>
      <c r="OL203" s="0"/>
      <c r="OM203" s="0"/>
      <c r="ON203" s="0"/>
      <c r="OO203" s="0"/>
      <c r="OP203" s="0"/>
      <c r="OQ203" s="0"/>
      <c r="OR203" s="0"/>
      <c r="OS203" s="0"/>
      <c r="OT203" s="0"/>
      <c r="OU203" s="0"/>
      <c r="OV203" s="0"/>
      <c r="OW203" s="0"/>
      <c r="OX203" s="0"/>
      <c r="OY203" s="0"/>
      <c r="OZ203" s="0"/>
      <c r="PA203" s="0"/>
      <c r="PB203" s="0"/>
      <c r="PC203" s="0"/>
      <c r="PD203" s="0"/>
      <c r="PE203" s="0"/>
      <c r="PF203" s="0"/>
      <c r="PG203" s="0"/>
      <c r="PH203" s="0"/>
      <c r="PI203" s="0"/>
      <c r="PJ203" s="0"/>
      <c r="PK203" s="0"/>
      <c r="PL203" s="0"/>
      <c r="PM203" s="0"/>
      <c r="PN203" s="0"/>
      <c r="PO203" s="0"/>
      <c r="PP203" s="0"/>
      <c r="PQ203" s="0"/>
      <c r="PR203" s="0"/>
      <c r="PS203" s="0"/>
      <c r="PT203" s="0"/>
      <c r="PU203" s="0"/>
      <c r="PV203" s="0"/>
      <c r="PW203" s="0"/>
      <c r="ALV203" s="0"/>
      <c r="ALW203" s="0"/>
      <c r="ALX203" s="0"/>
      <c r="ALY203" s="0"/>
      <c r="ALZ203" s="0"/>
      <c r="AMA203" s="0"/>
      <c r="AMB203" s="0"/>
      <c r="AMC203" s="0"/>
      <c r="AMD203" s="0"/>
      <c r="AME203" s="0"/>
      <c r="AMF203" s="0"/>
      <c r="AMG203" s="0"/>
      <c r="AMH203" s="0"/>
      <c r="AMI203" s="0"/>
      <c r="AMJ203" s="0"/>
    </row>
    <row r="204" s="29" customFormat="true" ht="14.15" hidden="false" customHeight="false" outlineLevel="0" collapsed="false">
      <c r="A204" s="22" t="s">
        <v>20</v>
      </c>
      <c r="B204" s="22" t="s">
        <v>460</v>
      </c>
      <c r="C204" s="23" t="s">
        <v>461</v>
      </c>
      <c r="D204" s="24" t="s">
        <v>462</v>
      </c>
      <c r="E204" s="25" t="s">
        <v>24</v>
      </c>
      <c r="F204" s="26"/>
      <c r="G204" s="56" t="n">
        <v>27.5</v>
      </c>
      <c r="H204" s="28" t="n">
        <f aca="false">ROUND(F204*G204,2)</f>
        <v>0</v>
      </c>
      <c r="I204" s="0"/>
      <c r="J204" s="0"/>
      <c r="K204" s="0"/>
      <c r="L204" s="0"/>
      <c r="M204" s="0"/>
      <c r="N204" s="0"/>
      <c r="O204" s="0"/>
      <c r="P204" s="0"/>
      <c r="Q204" s="0"/>
      <c r="R204" s="0"/>
      <c r="S204" s="0"/>
      <c r="T204" s="0"/>
      <c r="U204" s="0"/>
      <c r="V204" s="0"/>
      <c r="W204" s="0"/>
      <c r="X204" s="0"/>
      <c r="Y204" s="0"/>
      <c r="Z204" s="0"/>
      <c r="AA204" s="0"/>
      <c r="AB204" s="0"/>
      <c r="AC204" s="0"/>
      <c r="AD204" s="0"/>
      <c r="AE204" s="0"/>
      <c r="AF204" s="0"/>
      <c r="AG204" s="0"/>
      <c r="AH204" s="0"/>
      <c r="AI204" s="0"/>
      <c r="AJ204" s="0"/>
      <c r="AK204" s="0"/>
      <c r="AL204" s="0"/>
      <c r="AM204" s="0"/>
      <c r="AN204" s="0"/>
      <c r="AO204" s="0"/>
      <c r="AP204" s="0"/>
      <c r="AQ204" s="0"/>
      <c r="AR204" s="0"/>
      <c r="AS204" s="0"/>
      <c r="AT204" s="0"/>
      <c r="AU204" s="0"/>
      <c r="AV204" s="0"/>
      <c r="AW204" s="0"/>
      <c r="AX204" s="0"/>
      <c r="AY204" s="0"/>
      <c r="AZ204" s="0"/>
      <c r="BA204" s="0"/>
      <c r="BB204" s="0"/>
      <c r="BC204" s="0"/>
      <c r="BD204" s="0"/>
      <c r="BE204" s="0"/>
      <c r="BF204" s="0"/>
      <c r="BG204" s="0"/>
      <c r="BH204" s="0"/>
      <c r="BI204" s="0"/>
      <c r="BJ204" s="0"/>
      <c r="BK204" s="0"/>
      <c r="BL204" s="0"/>
      <c r="BM204" s="0"/>
      <c r="BN204" s="0"/>
      <c r="BO204" s="0"/>
      <c r="BP204" s="0"/>
      <c r="BQ204" s="0"/>
      <c r="BR204" s="0"/>
      <c r="BS204" s="0"/>
      <c r="BT204" s="0"/>
      <c r="BU204" s="0"/>
      <c r="BV204" s="0"/>
      <c r="BW204" s="0"/>
      <c r="BX204" s="0"/>
      <c r="BY204" s="0"/>
      <c r="BZ204" s="0"/>
      <c r="CA204" s="0"/>
      <c r="CB204" s="0"/>
      <c r="CC204" s="0"/>
      <c r="CD204" s="0"/>
      <c r="CE204" s="0"/>
      <c r="CF204" s="0"/>
      <c r="CG204" s="0"/>
      <c r="CH204" s="0"/>
      <c r="CI204" s="0"/>
      <c r="CJ204" s="0"/>
      <c r="CK204" s="0"/>
      <c r="CL204" s="0"/>
      <c r="CM204" s="0"/>
      <c r="CN204" s="0"/>
      <c r="CO204" s="0"/>
      <c r="CP204" s="0"/>
      <c r="CQ204" s="0"/>
      <c r="CR204" s="0"/>
      <c r="CS204" s="0"/>
      <c r="CT204" s="0"/>
      <c r="CU204" s="0"/>
      <c r="CV204" s="0"/>
      <c r="CW204" s="0"/>
      <c r="CX204" s="0"/>
      <c r="CY204" s="0"/>
      <c r="CZ204" s="0"/>
      <c r="DA204" s="0"/>
      <c r="DB204" s="0"/>
      <c r="DC204" s="0"/>
      <c r="DD204" s="0"/>
      <c r="DE204" s="0"/>
      <c r="DF204" s="0"/>
      <c r="DG204" s="0"/>
      <c r="DH204" s="0"/>
      <c r="DI204" s="0"/>
      <c r="DJ204" s="0"/>
      <c r="DK204" s="0"/>
      <c r="DL204" s="0"/>
      <c r="DM204" s="0"/>
      <c r="DN204" s="0"/>
      <c r="DO204" s="0"/>
      <c r="DP204" s="0"/>
      <c r="DQ204" s="0"/>
      <c r="DR204" s="0"/>
      <c r="DS204" s="0"/>
      <c r="DT204" s="0"/>
      <c r="DU204" s="0"/>
      <c r="DV204" s="0"/>
      <c r="DW204" s="0"/>
      <c r="DX204" s="0"/>
      <c r="DY204" s="0"/>
      <c r="DZ204" s="0"/>
      <c r="EA204" s="0"/>
      <c r="EB204" s="0"/>
      <c r="EC204" s="0"/>
      <c r="ED204" s="0"/>
      <c r="EE204" s="0"/>
      <c r="EF204" s="0"/>
      <c r="EG204" s="0"/>
      <c r="EH204" s="0"/>
      <c r="EI204" s="0"/>
      <c r="EJ204" s="0"/>
      <c r="EK204" s="0"/>
      <c r="EL204" s="0"/>
      <c r="EM204" s="0"/>
      <c r="EN204" s="0"/>
      <c r="EO204" s="0"/>
      <c r="EP204" s="0"/>
      <c r="EQ204" s="0"/>
      <c r="ER204" s="0"/>
      <c r="ES204" s="0"/>
      <c r="ET204" s="0"/>
      <c r="EU204" s="0"/>
      <c r="EV204" s="0"/>
      <c r="EW204" s="0"/>
      <c r="EX204" s="0"/>
      <c r="EY204" s="0"/>
      <c r="EZ204" s="0"/>
      <c r="FA204" s="0"/>
      <c r="FB204" s="0"/>
      <c r="FC204" s="0"/>
      <c r="FD204" s="0"/>
      <c r="FE204" s="0"/>
      <c r="FF204" s="0"/>
      <c r="FG204" s="0"/>
      <c r="FH204" s="0"/>
      <c r="FI204" s="0"/>
      <c r="FJ204" s="0"/>
      <c r="FK204" s="0"/>
      <c r="FL204" s="0"/>
      <c r="FM204" s="0"/>
      <c r="FN204" s="0"/>
      <c r="FO204" s="0"/>
      <c r="FP204" s="0"/>
      <c r="FQ204" s="0"/>
      <c r="FR204" s="0"/>
      <c r="FS204" s="0"/>
      <c r="FT204" s="0"/>
      <c r="FU204" s="0"/>
      <c r="FV204" s="0"/>
      <c r="FW204" s="0"/>
      <c r="FX204" s="0"/>
      <c r="FY204" s="0"/>
      <c r="FZ204" s="0"/>
      <c r="GA204" s="0"/>
      <c r="GB204" s="0"/>
      <c r="GC204" s="0"/>
      <c r="GD204" s="0"/>
      <c r="GE204" s="0"/>
      <c r="GF204" s="0"/>
      <c r="GG204" s="0"/>
      <c r="GH204" s="0"/>
      <c r="GI204" s="0"/>
      <c r="GJ204" s="0"/>
      <c r="GK204" s="0"/>
      <c r="GL204" s="0"/>
      <c r="GM204" s="0"/>
      <c r="GN204" s="0"/>
      <c r="GO204" s="0"/>
      <c r="GP204" s="0"/>
      <c r="GQ204" s="0"/>
      <c r="GR204" s="0"/>
      <c r="GS204" s="0"/>
      <c r="GT204" s="0"/>
      <c r="GU204" s="0"/>
      <c r="GV204" s="0"/>
      <c r="GW204" s="0"/>
      <c r="GX204" s="0"/>
      <c r="GY204" s="0"/>
      <c r="GZ204" s="0"/>
      <c r="HA204" s="0"/>
      <c r="HB204" s="0"/>
      <c r="HC204" s="0"/>
      <c r="HD204" s="0"/>
      <c r="HE204" s="0"/>
      <c r="HF204" s="0"/>
      <c r="HG204" s="0"/>
      <c r="HH204" s="0"/>
      <c r="HI204" s="0"/>
      <c r="HJ204" s="0"/>
      <c r="HK204" s="0"/>
      <c r="HL204" s="0"/>
      <c r="HM204" s="0"/>
      <c r="HN204" s="0"/>
      <c r="HO204" s="0"/>
      <c r="HP204" s="0"/>
      <c r="HQ204" s="0"/>
      <c r="HR204" s="0"/>
      <c r="HS204" s="0"/>
      <c r="HT204" s="0"/>
      <c r="HU204" s="0"/>
      <c r="HV204" s="0"/>
      <c r="HW204" s="0"/>
      <c r="HX204" s="0"/>
      <c r="HY204" s="0"/>
      <c r="HZ204" s="0"/>
      <c r="IA204" s="0"/>
      <c r="IB204" s="0"/>
      <c r="IC204" s="0"/>
      <c r="ID204" s="0"/>
      <c r="IE204" s="0"/>
      <c r="IF204" s="0"/>
      <c r="IG204" s="0"/>
      <c r="IH204" s="0"/>
      <c r="II204" s="0"/>
      <c r="IJ204" s="0"/>
      <c r="IK204" s="0"/>
      <c r="IL204" s="0"/>
      <c r="IM204" s="0"/>
      <c r="IN204" s="0"/>
      <c r="IO204" s="0"/>
      <c r="IP204" s="0"/>
      <c r="IQ204" s="0"/>
      <c r="IR204" s="0"/>
      <c r="IS204" s="0"/>
      <c r="IT204" s="0"/>
      <c r="IU204" s="0"/>
      <c r="IV204" s="0"/>
      <c r="IW204" s="0"/>
      <c r="IX204" s="0"/>
      <c r="IY204" s="0"/>
      <c r="IZ204" s="0"/>
      <c r="JA204" s="0"/>
      <c r="JB204" s="0"/>
      <c r="JC204" s="0"/>
      <c r="JD204" s="0"/>
      <c r="JE204" s="0"/>
      <c r="JF204" s="0"/>
      <c r="JG204" s="0"/>
      <c r="JH204" s="0"/>
      <c r="JI204" s="0"/>
      <c r="JJ204" s="0"/>
      <c r="JK204" s="0"/>
      <c r="JL204" s="0"/>
      <c r="JM204" s="0"/>
      <c r="JN204" s="0"/>
      <c r="JO204" s="0"/>
      <c r="JP204" s="0"/>
      <c r="JQ204" s="0"/>
      <c r="JR204" s="0"/>
      <c r="JS204" s="0"/>
      <c r="JT204" s="0"/>
      <c r="JU204" s="0"/>
      <c r="JV204" s="0"/>
      <c r="JW204" s="0"/>
      <c r="JX204" s="0"/>
      <c r="JY204" s="0"/>
      <c r="JZ204" s="0"/>
      <c r="KA204" s="0"/>
      <c r="KB204" s="0"/>
      <c r="KC204" s="0"/>
      <c r="KD204" s="0"/>
      <c r="KE204" s="0"/>
      <c r="KF204" s="0"/>
      <c r="KG204" s="0"/>
      <c r="KH204" s="0"/>
      <c r="KI204" s="0"/>
      <c r="KJ204" s="0"/>
      <c r="KK204" s="0"/>
      <c r="KL204" s="0"/>
      <c r="KM204" s="0"/>
      <c r="KN204" s="0"/>
      <c r="KO204" s="0"/>
      <c r="KP204" s="0"/>
      <c r="KQ204" s="0"/>
      <c r="KR204" s="0"/>
      <c r="KS204" s="0"/>
      <c r="KT204" s="0"/>
      <c r="KU204" s="0"/>
      <c r="KV204" s="0"/>
      <c r="KW204" s="0"/>
      <c r="KX204" s="0"/>
      <c r="KY204" s="0"/>
      <c r="KZ204" s="0"/>
      <c r="LA204" s="0"/>
      <c r="LB204" s="0"/>
      <c r="LC204" s="0"/>
      <c r="LD204" s="0"/>
      <c r="LE204" s="0"/>
      <c r="LF204" s="0"/>
      <c r="LG204" s="0"/>
      <c r="LH204" s="0"/>
      <c r="LI204" s="0"/>
      <c r="LJ204" s="0"/>
      <c r="LK204" s="0"/>
      <c r="LL204" s="0"/>
      <c r="LM204" s="0"/>
      <c r="LN204" s="0"/>
      <c r="LO204" s="0"/>
      <c r="LP204" s="0"/>
      <c r="LQ204" s="0"/>
      <c r="LR204" s="0"/>
      <c r="LS204" s="0"/>
      <c r="LT204" s="0"/>
      <c r="LU204" s="0"/>
      <c r="LV204" s="0"/>
      <c r="LW204" s="0"/>
      <c r="LX204" s="0"/>
      <c r="LY204" s="0"/>
      <c r="LZ204" s="0"/>
      <c r="MA204" s="0"/>
      <c r="MB204" s="0"/>
      <c r="MC204" s="0"/>
      <c r="MD204" s="0"/>
      <c r="ME204" s="0"/>
      <c r="MF204" s="0"/>
      <c r="MG204" s="0"/>
      <c r="MH204" s="0"/>
      <c r="MI204" s="0"/>
      <c r="MJ204" s="0"/>
      <c r="MK204" s="0"/>
      <c r="ML204" s="0"/>
      <c r="MM204" s="0"/>
      <c r="MN204" s="0"/>
      <c r="MO204" s="0"/>
      <c r="MP204" s="0"/>
      <c r="MQ204" s="0"/>
      <c r="MR204" s="0"/>
      <c r="MS204" s="0"/>
      <c r="MT204" s="0"/>
      <c r="MU204" s="0"/>
      <c r="MV204" s="0"/>
      <c r="MW204" s="0"/>
      <c r="MX204" s="0"/>
      <c r="MY204" s="0"/>
      <c r="MZ204" s="0"/>
      <c r="NA204" s="0"/>
      <c r="NB204" s="0"/>
      <c r="NC204" s="0"/>
      <c r="ND204" s="0"/>
      <c r="NE204" s="0"/>
      <c r="NF204" s="0"/>
      <c r="NG204" s="0"/>
      <c r="NH204" s="0"/>
      <c r="NI204" s="0"/>
      <c r="NJ204" s="0"/>
      <c r="NK204" s="0"/>
      <c r="NL204" s="0"/>
      <c r="NM204" s="0"/>
      <c r="NN204" s="0"/>
      <c r="NO204" s="0"/>
      <c r="NP204" s="0"/>
      <c r="NQ204" s="0"/>
      <c r="NR204" s="0"/>
      <c r="NS204" s="0"/>
      <c r="NT204" s="0"/>
      <c r="NU204" s="0"/>
      <c r="NV204" s="0"/>
      <c r="NW204" s="0"/>
      <c r="NX204" s="0"/>
      <c r="NY204" s="0"/>
      <c r="NZ204" s="0"/>
      <c r="OA204" s="0"/>
      <c r="OB204" s="0"/>
      <c r="OC204" s="0"/>
      <c r="OD204" s="0"/>
      <c r="OE204" s="0"/>
      <c r="OF204" s="0"/>
      <c r="OG204" s="0"/>
      <c r="OH204" s="0"/>
      <c r="OI204" s="0"/>
      <c r="OJ204" s="0"/>
      <c r="OK204" s="0"/>
      <c r="OL204" s="0"/>
      <c r="OM204" s="0"/>
      <c r="ON204" s="0"/>
      <c r="OO204" s="0"/>
      <c r="OP204" s="0"/>
      <c r="OQ204" s="0"/>
      <c r="OR204" s="0"/>
      <c r="OS204" s="0"/>
      <c r="OT204" s="0"/>
      <c r="OU204" s="0"/>
      <c r="OV204" s="0"/>
      <c r="OW204" s="0"/>
      <c r="OX204" s="0"/>
      <c r="OY204" s="0"/>
      <c r="OZ204" s="0"/>
      <c r="PA204" s="0"/>
      <c r="PB204" s="0"/>
      <c r="PC204" s="0"/>
      <c r="PD204" s="0"/>
      <c r="PE204" s="0"/>
      <c r="PF204" s="0"/>
      <c r="PG204" s="0"/>
      <c r="PH204" s="0"/>
      <c r="PI204" s="0"/>
      <c r="PJ204" s="0"/>
      <c r="PK204" s="0"/>
      <c r="PL204" s="0"/>
      <c r="PM204" s="0"/>
      <c r="PN204" s="0"/>
      <c r="PO204" s="0"/>
      <c r="PP204" s="0"/>
      <c r="PQ204" s="0"/>
      <c r="PR204" s="0"/>
      <c r="PS204" s="0"/>
      <c r="PT204" s="0"/>
      <c r="PU204" s="0"/>
      <c r="PV204" s="0"/>
      <c r="PW204" s="0"/>
      <c r="ALV204" s="0"/>
      <c r="ALW204" s="0"/>
      <c r="ALX204" s="0"/>
      <c r="ALY204" s="0"/>
      <c r="ALZ204" s="0"/>
      <c r="AMA204" s="0"/>
      <c r="AMB204" s="0"/>
      <c r="AMC204" s="0"/>
      <c r="AMD204" s="0"/>
      <c r="AME204" s="0"/>
      <c r="AMF204" s="0"/>
      <c r="AMG204" s="0"/>
      <c r="AMH204" s="0"/>
      <c r="AMI204" s="0"/>
      <c r="AMJ204" s="0"/>
    </row>
    <row r="205" s="29" customFormat="true" ht="26.85" hidden="false" customHeight="false" outlineLevel="0" collapsed="false">
      <c r="A205" s="22" t="s">
        <v>20</v>
      </c>
      <c r="B205" s="22" t="s">
        <v>463</v>
      </c>
      <c r="C205" s="23" t="s">
        <v>464</v>
      </c>
      <c r="D205" s="24" t="s">
        <v>465</v>
      </c>
      <c r="E205" s="25" t="s">
        <v>35</v>
      </c>
      <c r="F205" s="26"/>
      <c r="G205" s="56" t="n">
        <v>17.25</v>
      </c>
      <c r="H205" s="28" t="n">
        <f aca="false">ROUND(F205*G205,2)</f>
        <v>0</v>
      </c>
      <c r="I205" s="0"/>
      <c r="J205" s="0"/>
      <c r="K205" s="0"/>
      <c r="L205" s="0"/>
      <c r="M205" s="0"/>
      <c r="N205" s="0"/>
      <c r="O205" s="0"/>
      <c r="P205" s="0"/>
      <c r="Q205" s="0"/>
      <c r="R205" s="0"/>
      <c r="S205" s="0"/>
      <c r="T205" s="0"/>
      <c r="U205" s="0"/>
      <c r="V205" s="0"/>
      <c r="W205" s="0"/>
      <c r="X205" s="0"/>
      <c r="Y205" s="0"/>
      <c r="Z205" s="0"/>
      <c r="AA205" s="0"/>
      <c r="AB205" s="0"/>
      <c r="AC205" s="0"/>
      <c r="AD205" s="0"/>
      <c r="AE205" s="0"/>
      <c r="AF205" s="0"/>
      <c r="AG205" s="0"/>
      <c r="AH205" s="0"/>
      <c r="AI205" s="0"/>
      <c r="AJ205" s="0"/>
      <c r="AK205" s="0"/>
      <c r="AL205" s="0"/>
      <c r="AM205" s="0"/>
      <c r="AN205" s="0"/>
      <c r="AO205" s="0"/>
      <c r="AP205" s="0"/>
      <c r="AQ205" s="0"/>
      <c r="AR205" s="0"/>
      <c r="AS205" s="0"/>
      <c r="AT205" s="0"/>
      <c r="AU205" s="0"/>
      <c r="AV205" s="0"/>
      <c r="AW205" s="0"/>
      <c r="AX205" s="0"/>
      <c r="AY205" s="0"/>
      <c r="AZ205" s="0"/>
      <c r="BA205" s="0"/>
      <c r="BB205" s="0"/>
      <c r="BC205" s="0"/>
      <c r="BD205" s="0"/>
      <c r="BE205" s="0"/>
      <c r="BF205" s="0"/>
      <c r="BG205" s="0"/>
      <c r="BH205" s="0"/>
      <c r="BI205" s="0"/>
      <c r="BJ205" s="0"/>
      <c r="BK205" s="0"/>
      <c r="BL205" s="0"/>
      <c r="BM205" s="0"/>
      <c r="BN205" s="0"/>
      <c r="BO205" s="0"/>
      <c r="BP205" s="0"/>
      <c r="BQ205" s="0"/>
      <c r="BR205" s="0"/>
      <c r="BS205" s="0"/>
      <c r="BT205" s="0"/>
      <c r="BU205" s="0"/>
      <c r="BV205" s="0"/>
      <c r="BW205" s="0"/>
      <c r="BX205" s="0"/>
      <c r="BY205" s="0"/>
      <c r="BZ205" s="0"/>
      <c r="CA205" s="0"/>
      <c r="CB205" s="0"/>
      <c r="CC205" s="0"/>
      <c r="CD205" s="0"/>
      <c r="CE205" s="0"/>
      <c r="CF205" s="0"/>
      <c r="CG205" s="0"/>
      <c r="CH205" s="0"/>
      <c r="CI205" s="0"/>
      <c r="CJ205" s="0"/>
      <c r="CK205" s="0"/>
      <c r="CL205" s="0"/>
      <c r="CM205" s="0"/>
      <c r="CN205" s="0"/>
      <c r="CO205" s="0"/>
      <c r="CP205" s="0"/>
      <c r="CQ205" s="0"/>
      <c r="CR205" s="0"/>
      <c r="CS205" s="0"/>
      <c r="CT205" s="0"/>
      <c r="CU205" s="0"/>
      <c r="CV205" s="0"/>
      <c r="CW205" s="0"/>
      <c r="CX205" s="0"/>
      <c r="CY205" s="0"/>
      <c r="CZ205" s="0"/>
      <c r="DA205" s="0"/>
      <c r="DB205" s="0"/>
      <c r="DC205" s="0"/>
      <c r="DD205" s="0"/>
      <c r="DE205" s="0"/>
      <c r="DF205" s="0"/>
      <c r="DG205" s="0"/>
      <c r="DH205" s="0"/>
      <c r="DI205" s="0"/>
      <c r="DJ205" s="0"/>
      <c r="DK205" s="0"/>
      <c r="DL205" s="0"/>
      <c r="DM205" s="0"/>
      <c r="DN205" s="0"/>
      <c r="DO205" s="0"/>
      <c r="DP205" s="0"/>
      <c r="DQ205" s="0"/>
      <c r="DR205" s="0"/>
      <c r="DS205" s="0"/>
      <c r="DT205" s="0"/>
      <c r="DU205" s="0"/>
      <c r="DV205" s="0"/>
      <c r="DW205" s="0"/>
      <c r="DX205" s="0"/>
      <c r="DY205" s="0"/>
      <c r="DZ205" s="0"/>
      <c r="EA205" s="0"/>
      <c r="EB205" s="0"/>
      <c r="EC205" s="0"/>
      <c r="ED205" s="0"/>
      <c r="EE205" s="0"/>
      <c r="EF205" s="0"/>
      <c r="EG205" s="0"/>
      <c r="EH205" s="0"/>
      <c r="EI205" s="0"/>
      <c r="EJ205" s="0"/>
      <c r="EK205" s="0"/>
      <c r="EL205" s="0"/>
      <c r="EM205" s="0"/>
      <c r="EN205" s="0"/>
      <c r="EO205" s="0"/>
      <c r="EP205" s="0"/>
      <c r="EQ205" s="0"/>
      <c r="ER205" s="0"/>
      <c r="ES205" s="0"/>
      <c r="ET205" s="0"/>
      <c r="EU205" s="0"/>
      <c r="EV205" s="0"/>
      <c r="EW205" s="0"/>
      <c r="EX205" s="0"/>
      <c r="EY205" s="0"/>
      <c r="EZ205" s="0"/>
      <c r="FA205" s="0"/>
      <c r="FB205" s="0"/>
      <c r="FC205" s="0"/>
      <c r="FD205" s="0"/>
      <c r="FE205" s="0"/>
      <c r="FF205" s="0"/>
      <c r="FG205" s="0"/>
      <c r="FH205" s="0"/>
      <c r="FI205" s="0"/>
      <c r="FJ205" s="0"/>
      <c r="FK205" s="0"/>
      <c r="FL205" s="0"/>
      <c r="FM205" s="0"/>
      <c r="FN205" s="0"/>
      <c r="FO205" s="0"/>
      <c r="FP205" s="0"/>
      <c r="FQ205" s="0"/>
      <c r="FR205" s="0"/>
      <c r="FS205" s="0"/>
      <c r="FT205" s="0"/>
      <c r="FU205" s="0"/>
      <c r="FV205" s="0"/>
      <c r="FW205" s="0"/>
      <c r="FX205" s="0"/>
      <c r="FY205" s="0"/>
      <c r="FZ205" s="0"/>
      <c r="GA205" s="0"/>
      <c r="GB205" s="0"/>
      <c r="GC205" s="0"/>
      <c r="GD205" s="0"/>
      <c r="GE205" s="0"/>
      <c r="GF205" s="0"/>
      <c r="GG205" s="0"/>
      <c r="GH205" s="0"/>
      <c r="GI205" s="0"/>
      <c r="GJ205" s="0"/>
      <c r="GK205" s="0"/>
      <c r="GL205" s="0"/>
      <c r="GM205" s="0"/>
      <c r="GN205" s="0"/>
      <c r="GO205" s="0"/>
      <c r="GP205" s="0"/>
      <c r="GQ205" s="0"/>
      <c r="GR205" s="0"/>
      <c r="GS205" s="0"/>
      <c r="GT205" s="0"/>
      <c r="GU205" s="0"/>
      <c r="GV205" s="0"/>
      <c r="GW205" s="0"/>
      <c r="GX205" s="0"/>
      <c r="GY205" s="0"/>
      <c r="GZ205" s="0"/>
      <c r="HA205" s="0"/>
      <c r="HB205" s="0"/>
      <c r="HC205" s="0"/>
      <c r="HD205" s="0"/>
      <c r="HE205" s="0"/>
      <c r="HF205" s="0"/>
      <c r="HG205" s="0"/>
      <c r="HH205" s="0"/>
      <c r="HI205" s="0"/>
      <c r="HJ205" s="0"/>
      <c r="HK205" s="0"/>
      <c r="HL205" s="0"/>
      <c r="HM205" s="0"/>
      <c r="HN205" s="0"/>
      <c r="HO205" s="0"/>
      <c r="HP205" s="0"/>
      <c r="HQ205" s="0"/>
      <c r="HR205" s="0"/>
      <c r="HS205" s="0"/>
      <c r="HT205" s="0"/>
      <c r="HU205" s="0"/>
      <c r="HV205" s="0"/>
      <c r="HW205" s="0"/>
      <c r="HX205" s="0"/>
      <c r="HY205" s="0"/>
      <c r="HZ205" s="0"/>
      <c r="IA205" s="0"/>
      <c r="IB205" s="0"/>
      <c r="IC205" s="0"/>
      <c r="ID205" s="0"/>
      <c r="IE205" s="0"/>
      <c r="IF205" s="0"/>
      <c r="IG205" s="0"/>
      <c r="IH205" s="0"/>
      <c r="II205" s="0"/>
      <c r="IJ205" s="0"/>
      <c r="IK205" s="0"/>
      <c r="IL205" s="0"/>
      <c r="IM205" s="0"/>
      <c r="IN205" s="0"/>
      <c r="IO205" s="0"/>
      <c r="IP205" s="0"/>
      <c r="IQ205" s="0"/>
      <c r="IR205" s="0"/>
      <c r="IS205" s="0"/>
      <c r="IT205" s="0"/>
      <c r="IU205" s="0"/>
      <c r="IV205" s="0"/>
      <c r="IW205" s="0"/>
      <c r="IX205" s="0"/>
      <c r="IY205" s="0"/>
      <c r="IZ205" s="0"/>
      <c r="JA205" s="0"/>
      <c r="JB205" s="0"/>
      <c r="JC205" s="0"/>
      <c r="JD205" s="0"/>
      <c r="JE205" s="0"/>
      <c r="JF205" s="0"/>
      <c r="JG205" s="0"/>
      <c r="JH205" s="0"/>
      <c r="JI205" s="0"/>
      <c r="JJ205" s="0"/>
      <c r="JK205" s="0"/>
      <c r="JL205" s="0"/>
      <c r="JM205" s="0"/>
      <c r="JN205" s="0"/>
      <c r="JO205" s="0"/>
      <c r="JP205" s="0"/>
      <c r="JQ205" s="0"/>
      <c r="JR205" s="0"/>
      <c r="JS205" s="0"/>
      <c r="JT205" s="0"/>
      <c r="JU205" s="0"/>
      <c r="JV205" s="0"/>
      <c r="JW205" s="0"/>
      <c r="JX205" s="0"/>
      <c r="JY205" s="0"/>
      <c r="JZ205" s="0"/>
      <c r="KA205" s="0"/>
      <c r="KB205" s="0"/>
      <c r="KC205" s="0"/>
      <c r="KD205" s="0"/>
      <c r="KE205" s="0"/>
      <c r="KF205" s="0"/>
      <c r="KG205" s="0"/>
      <c r="KH205" s="0"/>
      <c r="KI205" s="0"/>
      <c r="KJ205" s="0"/>
      <c r="KK205" s="0"/>
      <c r="KL205" s="0"/>
      <c r="KM205" s="0"/>
      <c r="KN205" s="0"/>
      <c r="KO205" s="0"/>
      <c r="KP205" s="0"/>
      <c r="KQ205" s="0"/>
      <c r="KR205" s="0"/>
      <c r="KS205" s="0"/>
      <c r="KT205" s="0"/>
      <c r="KU205" s="0"/>
      <c r="KV205" s="0"/>
      <c r="KW205" s="0"/>
      <c r="KX205" s="0"/>
      <c r="KY205" s="0"/>
      <c r="KZ205" s="0"/>
      <c r="LA205" s="0"/>
      <c r="LB205" s="0"/>
      <c r="LC205" s="0"/>
      <c r="LD205" s="0"/>
      <c r="LE205" s="0"/>
      <c r="LF205" s="0"/>
      <c r="LG205" s="0"/>
      <c r="LH205" s="0"/>
      <c r="LI205" s="0"/>
      <c r="LJ205" s="0"/>
      <c r="LK205" s="0"/>
      <c r="LL205" s="0"/>
      <c r="LM205" s="0"/>
      <c r="LN205" s="0"/>
      <c r="LO205" s="0"/>
      <c r="LP205" s="0"/>
      <c r="LQ205" s="0"/>
      <c r="LR205" s="0"/>
      <c r="LS205" s="0"/>
      <c r="LT205" s="0"/>
      <c r="LU205" s="0"/>
      <c r="LV205" s="0"/>
      <c r="LW205" s="0"/>
      <c r="LX205" s="0"/>
      <c r="LY205" s="0"/>
      <c r="LZ205" s="0"/>
      <c r="MA205" s="0"/>
      <c r="MB205" s="0"/>
      <c r="MC205" s="0"/>
      <c r="MD205" s="0"/>
      <c r="ME205" s="0"/>
      <c r="MF205" s="0"/>
      <c r="MG205" s="0"/>
      <c r="MH205" s="0"/>
      <c r="MI205" s="0"/>
      <c r="MJ205" s="0"/>
      <c r="MK205" s="0"/>
      <c r="ML205" s="0"/>
      <c r="MM205" s="0"/>
      <c r="MN205" s="0"/>
      <c r="MO205" s="0"/>
      <c r="MP205" s="0"/>
      <c r="MQ205" s="0"/>
      <c r="MR205" s="0"/>
      <c r="MS205" s="0"/>
      <c r="MT205" s="0"/>
      <c r="MU205" s="0"/>
      <c r="MV205" s="0"/>
      <c r="MW205" s="0"/>
      <c r="MX205" s="0"/>
      <c r="MY205" s="0"/>
      <c r="MZ205" s="0"/>
      <c r="NA205" s="0"/>
      <c r="NB205" s="0"/>
      <c r="NC205" s="0"/>
      <c r="ND205" s="0"/>
      <c r="NE205" s="0"/>
      <c r="NF205" s="0"/>
      <c r="NG205" s="0"/>
      <c r="NH205" s="0"/>
      <c r="NI205" s="0"/>
      <c r="NJ205" s="0"/>
      <c r="NK205" s="0"/>
      <c r="NL205" s="0"/>
      <c r="NM205" s="0"/>
      <c r="NN205" s="0"/>
      <c r="NO205" s="0"/>
      <c r="NP205" s="0"/>
      <c r="NQ205" s="0"/>
      <c r="NR205" s="0"/>
      <c r="NS205" s="0"/>
      <c r="NT205" s="0"/>
      <c r="NU205" s="0"/>
      <c r="NV205" s="0"/>
      <c r="NW205" s="0"/>
      <c r="NX205" s="0"/>
      <c r="NY205" s="0"/>
      <c r="NZ205" s="0"/>
      <c r="OA205" s="0"/>
      <c r="OB205" s="0"/>
      <c r="OC205" s="0"/>
      <c r="OD205" s="0"/>
      <c r="OE205" s="0"/>
      <c r="OF205" s="0"/>
      <c r="OG205" s="0"/>
      <c r="OH205" s="0"/>
      <c r="OI205" s="0"/>
      <c r="OJ205" s="0"/>
      <c r="OK205" s="0"/>
      <c r="OL205" s="0"/>
      <c r="OM205" s="0"/>
      <c r="ON205" s="0"/>
      <c r="OO205" s="0"/>
      <c r="OP205" s="0"/>
      <c r="OQ205" s="0"/>
      <c r="OR205" s="0"/>
      <c r="OS205" s="0"/>
      <c r="OT205" s="0"/>
      <c r="OU205" s="0"/>
      <c r="OV205" s="0"/>
      <c r="OW205" s="0"/>
      <c r="OX205" s="0"/>
      <c r="OY205" s="0"/>
      <c r="OZ205" s="0"/>
      <c r="PA205" s="0"/>
      <c r="PB205" s="0"/>
      <c r="PC205" s="0"/>
      <c r="PD205" s="0"/>
      <c r="PE205" s="0"/>
      <c r="PF205" s="0"/>
      <c r="PG205" s="0"/>
      <c r="PH205" s="0"/>
      <c r="PI205" s="0"/>
      <c r="PJ205" s="0"/>
      <c r="PK205" s="0"/>
      <c r="PL205" s="0"/>
      <c r="PM205" s="0"/>
      <c r="PN205" s="0"/>
      <c r="PO205" s="0"/>
      <c r="PP205" s="0"/>
      <c r="PQ205" s="0"/>
      <c r="PR205" s="0"/>
      <c r="PS205" s="0"/>
      <c r="PT205" s="0"/>
      <c r="PU205" s="0"/>
      <c r="PV205" s="0"/>
      <c r="PW205" s="0"/>
      <c r="ALV205" s="0"/>
      <c r="ALW205" s="0"/>
      <c r="ALX205" s="0"/>
      <c r="ALY205" s="0"/>
      <c r="ALZ205" s="0"/>
      <c r="AMA205" s="0"/>
      <c r="AMB205" s="0"/>
      <c r="AMC205" s="0"/>
      <c r="AMD205" s="0"/>
      <c r="AME205" s="0"/>
      <c r="AMF205" s="0"/>
      <c r="AMG205" s="0"/>
      <c r="AMH205" s="0"/>
      <c r="AMI205" s="0"/>
      <c r="AMJ205" s="0"/>
    </row>
    <row r="206" s="29" customFormat="true" ht="26.85" hidden="false" customHeight="false" outlineLevel="0" collapsed="false">
      <c r="A206" s="22" t="s">
        <v>20</v>
      </c>
      <c r="B206" s="22" t="s">
        <v>403</v>
      </c>
      <c r="C206" s="23" t="s">
        <v>466</v>
      </c>
      <c r="D206" s="24" t="s">
        <v>405</v>
      </c>
      <c r="E206" s="25" t="s">
        <v>24</v>
      </c>
      <c r="F206" s="26"/>
      <c r="G206" s="56" t="n">
        <v>27.5</v>
      </c>
      <c r="H206" s="28" t="n">
        <f aca="false">ROUND(F206*G206,2)</f>
        <v>0</v>
      </c>
      <c r="I206" s="0"/>
      <c r="J206" s="0"/>
      <c r="K206" s="0"/>
      <c r="L206" s="0"/>
      <c r="M206" s="0"/>
      <c r="N206" s="0"/>
      <c r="O206" s="0"/>
      <c r="P206" s="0"/>
      <c r="Q206" s="0"/>
      <c r="R206" s="0"/>
      <c r="S206" s="0"/>
      <c r="T206" s="0"/>
      <c r="U206" s="0"/>
      <c r="V206" s="0"/>
      <c r="W206" s="0"/>
      <c r="X206" s="0"/>
      <c r="Y206" s="0"/>
      <c r="Z206" s="0"/>
      <c r="AA206" s="0"/>
      <c r="AB206" s="0"/>
      <c r="AC206" s="0"/>
      <c r="AD206" s="0"/>
      <c r="AE206" s="0"/>
      <c r="AF206" s="0"/>
      <c r="AG206" s="0"/>
      <c r="AH206" s="0"/>
      <c r="AI206" s="0"/>
      <c r="AJ206" s="0"/>
      <c r="AK206" s="0"/>
      <c r="AL206" s="0"/>
      <c r="AM206" s="0"/>
      <c r="AN206" s="0"/>
      <c r="AO206" s="0"/>
      <c r="AP206" s="0"/>
      <c r="AQ206" s="0"/>
      <c r="AR206" s="0"/>
      <c r="AS206" s="0"/>
      <c r="AT206" s="0"/>
      <c r="AU206" s="0"/>
      <c r="AV206" s="0"/>
      <c r="AW206" s="0"/>
      <c r="AX206" s="0"/>
      <c r="AY206" s="0"/>
      <c r="AZ206" s="0"/>
      <c r="BA206" s="0"/>
      <c r="BB206" s="0"/>
      <c r="BC206" s="0"/>
      <c r="BD206" s="0"/>
      <c r="BE206" s="0"/>
      <c r="BF206" s="0"/>
      <c r="BG206" s="0"/>
      <c r="BH206" s="0"/>
      <c r="BI206" s="0"/>
      <c r="BJ206" s="0"/>
      <c r="BK206" s="0"/>
      <c r="BL206" s="0"/>
      <c r="BM206" s="0"/>
      <c r="BN206" s="0"/>
      <c r="BO206" s="0"/>
      <c r="BP206" s="0"/>
      <c r="BQ206" s="0"/>
      <c r="BR206" s="0"/>
      <c r="BS206" s="0"/>
      <c r="BT206" s="0"/>
      <c r="BU206" s="0"/>
      <c r="BV206" s="0"/>
      <c r="BW206" s="0"/>
      <c r="BX206" s="0"/>
      <c r="BY206" s="0"/>
      <c r="BZ206" s="0"/>
      <c r="CA206" s="0"/>
      <c r="CB206" s="0"/>
      <c r="CC206" s="0"/>
      <c r="CD206" s="0"/>
      <c r="CE206" s="0"/>
      <c r="CF206" s="0"/>
      <c r="CG206" s="0"/>
      <c r="CH206" s="0"/>
      <c r="CI206" s="0"/>
      <c r="CJ206" s="0"/>
      <c r="CK206" s="0"/>
      <c r="CL206" s="0"/>
      <c r="CM206" s="0"/>
      <c r="CN206" s="0"/>
      <c r="CO206" s="0"/>
      <c r="CP206" s="0"/>
      <c r="CQ206" s="0"/>
      <c r="CR206" s="0"/>
      <c r="CS206" s="0"/>
      <c r="CT206" s="0"/>
      <c r="CU206" s="0"/>
      <c r="CV206" s="0"/>
      <c r="CW206" s="0"/>
      <c r="CX206" s="0"/>
      <c r="CY206" s="0"/>
      <c r="CZ206" s="0"/>
      <c r="DA206" s="0"/>
      <c r="DB206" s="0"/>
      <c r="DC206" s="0"/>
      <c r="DD206" s="0"/>
      <c r="DE206" s="0"/>
      <c r="DF206" s="0"/>
      <c r="DG206" s="0"/>
      <c r="DH206" s="0"/>
      <c r="DI206" s="0"/>
      <c r="DJ206" s="0"/>
      <c r="DK206" s="0"/>
      <c r="DL206" s="0"/>
      <c r="DM206" s="0"/>
      <c r="DN206" s="0"/>
      <c r="DO206" s="0"/>
      <c r="DP206" s="0"/>
      <c r="DQ206" s="0"/>
      <c r="DR206" s="0"/>
      <c r="DS206" s="0"/>
      <c r="DT206" s="0"/>
      <c r="DU206" s="0"/>
      <c r="DV206" s="0"/>
      <c r="DW206" s="0"/>
      <c r="DX206" s="0"/>
      <c r="DY206" s="0"/>
      <c r="DZ206" s="0"/>
      <c r="EA206" s="0"/>
      <c r="EB206" s="0"/>
      <c r="EC206" s="0"/>
      <c r="ED206" s="0"/>
      <c r="EE206" s="0"/>
      <c r="EF206" s="0"/>
      <c r="EG206" s="0"/>
      <c r="EH206" s="0"/>
      <c r="EI206" s="0"/>
      <c r="EJ206" s="0"/>
      <c r="EK206" s="0"/>
      <c r="EL206" s="0"/>
      <c r="EM206" s="0"/>
      <c r="EN206" s="0"/>
      <c r="EO206" s="0"/>
      <c r="EP206" s="0"/>
      <c r="EQ206" s="0"/>
      <c r="ER206" s="0"/>
      <c r="ES206" s="0"/>
      <c r="ET206" s="0"/>
      <c r="EU206" s="0"/>
      <c r="EV206" s="0"/>
      <c r="EW206" s="0"/>
      <c r="EX206" s="0"/>
      <c r="EY206" s="0"/>
      <c r="EZ206" s="0"/>
      <c r="FA206" s="0"/>
      <c r="FB206" s="0"/>
      <c r="FC206" s="0"/>
      <c r="FD206" s="0"/>
      <c r="FE206" s="0"/>
      <c r="FF206" s="0"/>
      <c r="FG206" s="0"/>
      <c r="FH206" s="0"/>
      <c r="FI206" s="0"/>
      <c r="FJ206" s="0"/>
      <c r="FK206" s="0"/>
      <c r="FL206" s="0"/>
      <c r="FM206" s="0"/>
      <c r="FN206" s="0"/>
      <c r="FO206" s="0"/>
      <c r="FP206" s="0"/>
      <c r="FQ206" s="0"/>
      <c r="FR206" s="0"/>
      <c r="FS206" s="0"/>
      <c r="FT206" s="0"/>
      <c r="FU206" s="0"/>
      <c r="FV206" s="0"/>
      <c r="FW206" s="0"/>
      <c r="FX206" s="0"/>
      <c r="FY206" s="0"/>
      <c r="FZ206" s="0"/>
      <c r="GA206" s="0"/>
      <c r="GB206" s="0"/>
      <c r="GC206" s="0"/>
      <c r="GD206" s="0"/>
      <c r="GE206" s="0"/>
      <c r="GF206" s="0"/>
      <c r="GG206" s="0"/>
      <c r="GH206" s="0"/>
      <c r="GI206" s="0"/>
      <c r="GJ206" s="0"/>
      <c r="GK206" s="0"/>
      <c r="GL206" s="0"/>
      <c r="GM206" s="0"/>
      <c r="GN206" s="0"/>
      <c r="GO206" s="0"/>
      <c r="GP206" s="0"/>
      <c r="GQ206" s="0"/>
      <c r="GR206" s="0"/>
      <c r="GS206" s="0"/>
      <c r="GT206" s="0"/>
      <c r="GU206" s="0"/>
      <c r="GV206" s="0"/>
      <c r="GW206" s="0"/>
      <c r="GX206" s="0"/>
      <c r="GY206" s="0"/>
      <c r="GZ206" s="0"/>
      <c r="HA206" s="0"/>
      <c r="HB206" s="0"/>
      <c r="HC206" s="0"/>
      <c r="HD206" s="0"/>
      <c r="HE206" s="0"/>
      <c r="HF206" s="0"/>
      <c r="HG206" s="0"/>
      <c r="HH206" s="0"/>
      <c r="HI206" s="0"/>
      <c r="HJ206" s="0"/>
      <c r="HK206" s="0"/>
      <c r="HL206" s="0"/>
      <c r="HM206" s="0"/>
      <c r="HN206" s="0"/>
      <c r="HO206" s="0"/>
      <c r="HP206" s="0"/>
      <c r="HQ206" s="0"/>
      <c r="HR206" s="0"/>
      <c r="HS206" s="0"/>
      <c r="HT206" s="0"/>
      <c r="HU206" s="0"/>
      <c r="HV206" s="0"/>
      <c r="HW206" s="0"/>
      <c r="HX206" s="0"/>
      <c r="HY206" s="0"/>
      <c r="HZ206" s="0"/>
      <c r="IA206" s="0"/>
      <c r="IB206" s="0"/>
      <c r="IC206" s="0"/>
      <c r="ID206" s="0"/>
      <c r="IE206" s="0"/>
      <c r="IF206" s="0"/>
      <c r="IG206" s="0"/>
      <c r="IH206" s="0"/>
      <c r="II206" s="0"/>
      <c r="IJ206" s="0"/>
      <c r="IK206" s="0"/>
      <c r="IL206" s="0"/>
      <c r="IM206" s="0"/>
      <c r="IN206" s="0"/>
      <c r="IO206" s="0"/>
      <c r="IP206" s="0"/>
      <c r="IQ206" s="0"/>
      <c r="IR206" s="0"/>
      <c r="IS206" s="0"/>
      <c r="IT206" s="0"/>
      <c r="IU206" s="0"/>
      <c r="IV206" s="0"/>
      <c r="IW206" s="0"/>
      <c r="IX206" s="0"/>
      <c r="IY206" s="0"/>
      <c r="IZ206" s="0"/>
      <c r="JA206" s="0"/>
      <c r="JB206" s="0"/>
      <c r="JC206" s="0"/>
      <c r="JD206" s="0"/>
      <c r="JE206" s="0"/>
      <c r="JF206" s="0"/>
      <c r="JG206" s="0"/>
      <c r="JH206" s="0"/>
      <c r="JI206" s="0"/>
      <c r="JJ206" s="0"/>
      <c r="JK206" s="0"/>
      <c r="JL206" s="0"/>
      <c r="JM206" s="0"/>
      <c r="JN206" s="0"/>
      <c r="JO206" s="0"/>
      <c r="JP206" s="0"/>
      <c r="JQ206" s="0"/>
      <c r="JR206" s="0"/>
      <c r="JS206" s="0"/>
      <c r="JT206" s="0"/>
      <c r="JU206" s="0"/>
      <c r="JV206" s="0"/>
      <c r="JW206" s="0"/>
      <c r="JX206" s="0"/>
      <c r="JY206" s="0"/>
      <c r="JZ206" s="0"/>
      <c r="KA206" s="0"/>
      <c r="KB206" s="0"/>
      <c r="KC206" s="0"/>
      <c r="KD206" s="0"/>
      <c r="KE206" s="0"/>
      <c r="KF206" s="0"/>
      <c r="KG206" s="0"/>
      <c r="KH206" s="0"/>
      <c r="KI206" s="0"/>
      <c r="KJ206" s="0"/>
      <c r="KK206" s="0"/>
      <c r="KL206" s="0"/>
      <c r="KM206" s="0"/>
      <c r="KN206" s="0"/>
      <c r="KO206" s="0"/>
      <c r="KP206" s="0"/>
      <c r="KQ206" s="0"/>
      <c r="KR206" s="0"/>
      <c r="KS206" s="0"/>
      <c r="KT206" s="0"/>
      <c r="KU206" s="0"/>
      <c r="KV206" s="0"/>
      <c r="KW206" s="0"/>
      <c r="KX206" s="0"/>
      <c r="KY206" s="0"/>
      <c r="KZ206" s="0"/>
      <c r="LA206" s="0"/>
      <c r="LB206" s="0"/>
      <c r="LC206" s="0"/>
      <c r="LD206" s="0"/>
      <c r="LE206" s="0"/>
      <c r="LF206" s="0"/>
      <c r="LG206" s="0"/>
      <c r="LH206" s="0"/>
      <c r="LI206" s="0"/>
      <c r="LJ206" s="0"/>
      <c r="LK206" s="0"/>
      <c r="LL206" s="0"/>
      <c r="LM206" s="0"/>
      <c r="LN206" s="0"/>
      <c r="LO206" s="0"/>
      <c r="LP206" s="0"/>
      <c r="LQ206" s="0"/>
      <c r="LR206" s="0"/>
      <c r="LS206" s="0"/>
      <c r="LT206" s="0"/>
      <c r="LU206" s="0"/>
      <c r="LV206" s="0"/>
      <c r="LW206" s="0"/>
      <c r="LX206" s="0"/>
      <c r="LY206" s="0"/>
      <c r="LZ206" s="0"/>
      <c r="MA206" s="0"/>
      <c r="MB206" s="0"/>
      <c r="MC206" s="0"/>
      <c r="MD206" s="0"/>
      <c r="ME206" s="0"/>
      <c r="MF206" s="0"/>
      <c r="MG206" s="0"/>
      <c r="MH206" s="0"/>
      <c r="MI206" s="0"/>
      <c r="MJ206" s="0"/>
      <c r="MK206" s="0"/>
      <c r="ML206" s="0"/>
      <c r="MM206" s="0"/>
      <c r="MN206" s="0"/>
      <c r="MO206" s="0"/>
      <c r="MP206" s="0"/>
      <c r="MQ206" s="0"/>
      <c r="MR206" s="0"/>
      <c r="MS206" s="0"/>
      <c r="MT206" s="0"/>
      <c r="MU206" s="0"/>
      <c r="MV206" s="0"/>
      <c r="MW206" s="0"/>
      <c r="MX206" s="0"/>
      <c r="MY206" s="0"/>
      <c r="MZ206" s="0"/>
      <c r="NA206" s="0"/>
      <c r="NB206" s="0"/>
      <c r="NC206" s="0"/>
      <c r="ND206" s="0"/>
      <c r="NE206" s="0"/>
      <c r="NF206" s="0"/>
      <c r="NG206" s="0"/>
      <c r="NH206" s="0"/>
      <c r="NI206" s="0"/>
      <c r="NJ206" s="0"/>
      <c r="NK206" s="0"/>
      <c r="NL206" s="0"/>
      <c r="NM206" s="0"/>
      <c r="NN206" s="0"/>
      <c r="NO206" s="0"/>
      <c r="NP206" s="0"/>
      <c r="NQ206" s="0"/>
      <c r="NR206" s="0"/>
      <c r="NS206" s="0"/>
      <c r="NT206" s="0"/>
      <c r="NU206" s="0"/>
      <c r="NV206" s="0"/>
      <c r="NW206" s="0"/>
      <c r="NX206" s="0"/>
      <c r="NY206" s="0"/>
      <c r="NZ206" s="0"/>
      <c r="OA206" s="0"/>
      <c r="OB206" s="0"/>
      <c r="OC206" s="0"/>
      <c r="OD206" s="0"/>
      <c r="OE206" s="0"/>
      <c r="OF206" s="0"/>
      <c r="OG206" s="0"/>
      <c r="OH206" s="0"/>
      <c r="OI206" s="0"/>
      <c r="OJ206" s="0"/>
      <c r="OK206" s="0"/>
      <c r="OL206" s="0"/>
      <c r="OM206" s="0"/>
      <c r="ON206" s="0"/>
      <c r="OO206" s="0"/>
      <c r="OP206" s="0"/>
      <c r="OQ206" s="0"/>
      <c r="OR206" s="0"/>
      <c r="OS206" s="0"/>
      <c r="OT206" s="0"/>
      <c r="OU206" s="0"/>
      <c r="OV206" s="0"/>
      <c r="OW206" s="0"/>
      <c r="OX206" s="0"/>
      <c r="OY206" s="0"/>
      <c r="OZ206" s="0"/>
      <c r="PA206" s="0"/>
      <c r="PB206" s="0"/>
      <c r="PC206" s="0"/>
      <c r="PD206" s="0"/>
      <c r="PE206" s="0"/>
      <c r="PF206" s="0"/>
      <c r="PG206" s="0"/>
      <c r="PH206" s="0"/>
      <c r="PI206" s="0"/>
      <c r="PJ206" s="0"/>
      <c r="PK206" s="0"/>
      <c r="PL206" s="0"/>
      <c r="PM206" s="0"/>
      <c r="PN206" s="0"/>
      <c r="PO206" s="0"/>
      <c r="PP206" s="0"/>
      <c r="PQ206" s="0"/>
      <c r="PR206" s="0"/>
      <c r="PS206" s="0"/>
      <c r="PT206" s="0"/>
      <c r="PU206" s="0"/>
      <c r="PV206" s="0"/>
      <c r="PW206" s="0"/>
      <c r="ALV206" s="0"/>
      <c r="ALW206" s="0"/>
      <c r="ALX206" s="0"/>
      <c r="ALY206" s="0"/>
      <c r="ALZ206" s="0"/>
      <c r="AMA206" s="0"/>
      <c r="AMB206" s="0"/>
      <c r="AMC206" s="0"/>
      <c r="AMD206" s="0"/>
      <c r="AME206" s="0"/>
      <c r="AMF206" s="0"/>
      <c r="AMG206" s="0"/>
      <c r="AMH206" s="0"/>
      <c r="AMI206" s="0"/>
      <c r="AMJ206" s="0"/>
    </row>
    <row r="207" s="29" customFormat="true" ht="26.85" hidden="false" customHeight="false" outlineLevel="0" collapsed="false">
      <c r="A207" s="22" t="s">
        <v>46</v>
      </c>
      <c r="B207" s="22" t="s">
        <v>467</v>
      </c>
      <c r="C207" s="23" t="s">
        <v>468</v>
      </c>
      <c r="D207" s="24" t="s">
        <v>469</v>
      </c>
      <c r="E207" s="25" t="s">
        <v>35</v>
      </c>
      <c r="F207" s="26"/>
      <c r="G207" s="56" t="n">
        <v>17.25</v>
      </c>
      <c r="H207" s="28" t="n">
        <f aca="false">ROUND(F207*G207,2)</f>
        <v>0</v>
      </c>
      <c r="I207" s="0"/>
      <c r="J207" s="0"/>
      <c r="K207" s="0"/>
      <c r="L207" s="0"/>
      <c r="M207" s="0"/>
      <c r="N207" s="0"/>
      <c r="O207" s="0"/>
      <c r="P207" s="0"/>
      <c r="Q207" s="0"/>
      <c r="R207" s="0"/>
      <c r="S207" s="0"/>
      <c r="T207" s="0"/>
      <c r="U207" s="0"/>
      <c r="V207" s="0"/>
      <c r="W207" s="0"/>
      <c r="X207" s="0"/>
      <c r="Y207" s="0"/>
      <c r="Z207" s="0"/>
      <c r="AA207" s="0"/>
      <c r="AB207" s="0"/>
      <c r="AC207" s="0"/>
      <c r="AD207" s="0"/>
      <c r="AE207" s="0"/>
      <c r="AF207" s="0"/>
      <c r="AG207" s="0"/>
      <c r="AH207" s="0"/>
      <c r="AI207" s="0"/>
      <c r="AJ207" s="0"/>
      <c r="AK207" s="0"/>
      <c r="AL207" s="0"/>
      <c r="AM207" s="0"/>
      <c r="AN207" s="0"/>
      <c r="AO207" s="0"/>
      <c r="AP207" s="0"/>
      <c r="AQ207" s="0"/>
      <c r="AR207" s="0"/>
      <c r="AS207" s="0"/>
      <c r="AT207" s="0"/>
      <c r="AU207" s="0"/>
      <c r="AV207" s="0"/>
      <c r="AW207" s="0"/>
      <c r="AX207" s="0"/>
      <c r="AY207" s="0"/>
      <c r="AZ207" s="0"/>
      <c r="BA207" s="0"/>
      <c r="BB207" s="0"/>
      <c r="BC207" s="0"/>
      <c r="BD207" s="0"/>
      <c r="BE207" s="0"/>
      <c r="BF207" s="0"/>
      <c r="BG207" s="0"/>
      <c r="BH207" s="0"/>
      <c r="BI207" s="0"/>
      <c r="BJ207" s="0"/>
      <c r="BK207" s="0"/>
      <c r="BL207" s="0"/>
      <c r="BM207" s="0"/>
      <c r="BN207" s="0"/>
      <c r="BO207" s="0"/>
      <c r="BP207" s="0"/>
      <c r="BQ207" s="0"/>
      <c r="BR207" s="0"/>
      <c r="BS207" s="0"/>
      <c r="BT207" s="0"/>
      <c r="BU207" s="0"/>
      <c r="BV207" s="0"/>
      <c r="BW207" s="0"/>
      <c r="BX207" s="0"/>
      <c r="BY207" s="0"/>
      <c r="BZ207" s="0"/>
      <c r="CA207" s="0"/>
      <c r="CB207" s="0"/>
      <c r="CC207" s="0"/>
      <c r="CD207" s="0"/>
      <c r="CE207" s="0"/>
      <c r="CF207" s="0"/>
      <c r="CG207" s="0"/>
      <c r="CH207" s="0"/>
      <c r="CI207" s="0"/>
      <c r="CJ207" s="0"/>
      <c r="CK207" s="0"/>
      <c r="CL207" s="0"/>
      <c r="CM207" s="0"/>
      <c r="CN207" s="0"/>
      <c r="CO207" s="0"/>
      <c r="CP207" s="0"/>
      <c r="CQ207" s="0"/>
      <c r="CR207" s="0"/>
      <c r="CS207" s="0"/>
      <c r="CT207" s="0"/>
      <c r="CU207" s="0"/>
      <c r="CV207" s="0"/>
      <c r="CW207" s="0"/>
      <c r="CX207" s="0"/>
      <c r="CY207" s="0"/>
      <c r="CZ207" s="0"/>
      <c r="DA207" s="0"/>
      <c r="DB207" s="0"/>
      <c r="DC207" s="0"/>
      <c r="DD207" s="0"/>
      <c r="DE207" s="0"/>
      <c r="DF207" s="0"/>
      <c r="DG207" s="0"/>
      <c r="DH207" s="0"/>
      <c r="DI207" s="0"/>
      <c r="DJ207" s="0"/>
      <c r="DK207" s="0"/>
      <c r="DL207" s="0"/>
      <c r="DM207" s="0"/>
      <c r="DN207" s="0"/>
      <c r="DO207" s="0"/>
      <c r="DP207" s="0"/>
      <c r="DQ207" s="0"/>
      <c r="DR207" s="0"/>
      <c r="DS207" s="0"/>
      <c r="DT207" s="0"/>
      <c r="DU207" s="0"/>
      <c r="DV207" s="0"/>
      <c r="DW207" s="0"/>
      <c r="DX207" s="0"/>
      <c r="DY207" s="0"/>
      <c r="DZ207" s="0"/>
      <c r="EA207" s="0"/>
      <c r="EB207" s="0"/>
      <c r="EC207" s="0"/>
      <c r="ED207" s="0"/>
      <c r="EE207" s="0"/>
      <c r="EF207" s="0"/>
      <c r="EG207" s="0"/>
      <c r="EH207" s="0"/>
      <c r="EI207" s="0"/>
      <c r="EJ207" s="0"/>
      <c r="EK207" s="0"/>
      <c r="EL207" s="0"/>
      <c r="EM207" s="0"/>
      <c r="EN207" s="0"/>
      <c r="EO207" s="0"/>
      <c r="EP207" s="0"/>
      <c r="EQ207" s="0"/>
      <c r="ER207" s="0"/>
      <c r="ES207" s="0"/>
      <c r="ET207" s="0"/>
      <c r="EU207" s="0"/>
      <c r="EV207" s="0"/>
      <c r="EW207" s="0"/>
      <c r="EX207" s="0"/>
      <c r="EY207" s="0"/>
      <c r="EZ207" s="0"/>
      <c r="FA207" s="0"/>
      <c r="FB207" s="0"/>
      <c r="FC207" s="0"/>
      <c r="FD207" s="0"/>
      <c r="FE207" s="0"/>
      <c r="FF207" s="0"/>
      <c r="FG207" s="0"/>
      <c r="FH207" s="0"/>
      <c r="FI207" s="0"/>
      <c r="FJ207" s="0"/>
      <c r="FK207" s="0"/>
      <c r="FL207" s="0"/>
      <c r="FM207" s="0"/>
      <c r="FN207" s="0"/>
      <c r="FO207" s="0"/>
      <c r="FP207" s="0"/>
      <c r="FQ207" s="0"/>
      <c r="FR207" s="0"/>
      <c r="FS207" s="0"/>
      <c r="FT207" s="0"/>
      <c r="FU207" s="0"/>
      <c r="FV207" s="0"/>
      <c r="FW207" s="0"/>
      <c r="FX207" s="0"/>
      <c r="FY207" s="0"/>
      <c r="FZ207" s="0"/>
      <c r="GA207" s="0"/>
      <c r="GB207" s="0"/>
      <c r="GC207" s="0"/>
      <c r="GD207" s="0"/>
      <c r="GE207" s="0"/>
      <c r="GF207" s="0"/>
      <c r="GG207" s="0"/>
      <c r="GH207" s="0"/>
      <c r="GI207" s="0"/>
      <c r="GJ207" s="0"/>
      <c r="GK207" s="0"/>
      <c r="GL207" s="0"/>
      <c r="GM207" s="0"/>
      <c r="GN207" s="0"/>
      <c r="GO207" s="0"/>
      <c r="GP207" s="0"/>
      <c r="GQ207" s="0"/>
      <c r="GR207" s="0"/>
      <c r="GS207" s="0"/>
      <c r="GT207" s="0"/>
      <c r="GU207" s="0"/>
      <c r="GV207" s="0"/>
      <c r="GW207" s="0"/>
      <c r="GX207" s="0"/>
      <c r="GY207" s="0"/>
      <c r="GZ207" s="0"/>
      <c r="HA207" s="0"/>
      <c r="HB207" s="0"/>
      <c r="HC207" s="0"/>
      <c r="HD207" s="0"/>
      <c r="HE207" s="0"/>
      <c r="HF207" s="0"/>
      <c r="HG207" s="0"/>
      <c r="HH207" s="0"/>
      <c r="HI207" s="0"/>
      <c r="HJ207" s="0"/>
      <c r="HK207" s="0"/>
      <c r="HL207" s="0"/>
      <c r="HM207" s="0"/>
      <c r="HN207" s="0"/>
      <c r="HO207" s="0"/>
      <c r="HP207" s="0"/>
      <c r="HQ207" s="0"/>
      <c r="HR207" s="0"/>
      <c r="HS207" s="0"/>
      <c r="HT207" s="0"/>
      <c r="HU207" s="0"/>
      <c r="HV207" s="0"/>
      <c r="HW207" s="0"/>
      <c r="HX207" s="0"/>
      <c r="HY207" s="0"/>
      <c r="HZ207" s="0"/>
      <c r="IA207" s="0"/>
      <c r="IB207" s="0"/>
      <c r="IC207" s="0"/>
      <c r="ID207" s="0"/>
      <c r="IE207" s="0"/>
      <c r="IF207" s="0"/>
      <c r="IG207" s="0"/>
      <c r="IH207" s="0"/>
      <c r="II207" s="0"/>
      <c r="IJ207" s="0"/>
      <c r="IK207" s="0"/>
      <c r="IL207" s="0"/>
      <c r="IM207" s="0"/>
      <c r="IN207" s="0"/>
      <c r="IO207" s="0"/>
      <c r="IP207" s="0"/>
      <c r="IQ207" s="0"/>
      <c r="IR207" s="0"/>
      <c r="IS207" s="0"/>
      <c r="IT207" s="0"/>
      <c r="IU207" s="0"/>
      <c r="IV207" s="0"/>
      <c r="IW207" s="0"/>
      <c r="IX207" s="0"/>
      <c r="IY207" s="0"/>
      <c r="IZ207" s="0"/>
      <c r="JA207" s="0"/>
      <c r="JB207" s="0"/>
      <c r="JC207" s="0"/>
      <c r="JD207" s="0"/>
      <c r="JE207" s="0"/>
      <c r="JF207" s="0"/>
      <c r="JG207" s="0"/>
      <c r="JH207" s="0"/>
      <c r="JI207" s="0"/>
      <c r="JJ207" s="0"/>
      <c r="JK207" s="0"/>
      <c r="JL207" s="0"/>
      <c r="JM207" s="0"/>
      <c r="JN207" s="0"/>
      <c r="JO207" s="0"/>
      <c r="JP207" s="0"/>
      <c r="JQ207" s="0"/>
      <c r="JR207" s="0"/>
      <c r="JS207" s="0"/>
      <c r="JT207" s="0"/>
      <c r="JU207" s="0"/>
      <c r="JV207" s="0"/>
      <c r="JW207" s="0"/>
      <c r="JX207" s="0"/>
      <c r="JY207" s="0"/>
      <c r="JZ207" s="0"/>
      <c r="KA207" s="0"/>
      <c r="KB207" s="0"/>
      <c r="KC207" s="0"/>
      <c r="KD207" s="0"/>
      <c r="KE207" s="0"/>
      <c r="KF207" s="0"/>
      <c r="KG207" s="0"/>
      <c r="KH207" s="0"/>
      <c r="KI207" s="0"/>
      <c r="KJ207" s="0"/>
      <c r="KK207" s="0"/>
      <c r="KL207" s="0"/>
      <c r="KM207" s="0"/>
      <c r="KN207" s="0"/>
      <c r="KO207" s="0"/>
      <c r="KP207" s="0"/>
      <c r="KQ207" s="0"/>
      <c r="KR207" s="0"/>
      <c r="KS207" s="0"/>
      <c r="KT207" s="0"/>
      <c r="KU207" s="0"/>
      <c r="KV207" s="0"/>
      <c r="KW207" s="0"/>
      <c r="KX207" s="0"/>
      <c r="KY207" s="0"/>
      <c r="KZ207" s="0"/>
      <c r="LA207" s="0"/>
      <c r="LB207" s="0"/>
      <c r="LC207" s="0"/>
      <c r="LD207" s="0"/>
      <c r="LE207" s="0"/>
      <c r="LF207" s="0"/>
      <c r="LG207" s="0"/>
      <c r="LH207" s="0"/>
      <c r="LI207" s="0"/>
      <c r="LJ207" s="0"/>
      <c r="LK207" s="0"/>
      <c r="LL207" s="0"/>
      <c r="LM207" s="0"/>
      <c r="LN207" s="0"/>
      <c r="LO207" s="0"/>
      <c r="LP207" s="0"/>
      <c r="LQ207" s="0"/>
      <c r="LR207" s="0"/>
      <c r="LS207" s="0"/>
      <c r="LT207" s="0"/>
      <c r="LU207" s="0"/>
      <c r="LV207" s="0"/>
      <c r="LW207" s="0"/>
      <c r="LX207" s="0"/>
      <c r="LY207" s="0"/>
      <c r="LZ207" s="0"/>
      <c r="MA207" s="0"/>
      <c r="MB207" s="0"/>
      <c r="MC207" s="0"/>
      <c r="MD207" s="0"/>
      <c r="ME207" s="0"/>
      <c r="MF207" s="0"/>
      <c r="MG207" s="0"/>
      <c r="MH207" s="0"/>
      <c r="MI207" s="0"/>
      <c r="MJ207" s="0"/>
      <c r="MK207" s="0"/>
      <c r="ML207" s="0"/>
      <c r="MM207" s="0"/>
      <c r="MN207" s="0"/>
      <c r="MO207" s="0"/>
      <c r="MP207" s="0"/>
      <c r="MQ207" s="0"/>
      <c r="MR207" s="0"/>
      <c r="MS207" s="0"/>
      <c r="MT207" s="0"/>
      <c r="MU207" s="0"/>
      <c r="MV207" s="0"/>
      <c r="MW207" s="0"/>
      <c r="MX207" s="0"/>
      <c r="MY207" s="0"/>
      <c r="MZ207" s="0"/>
      <c r="NA207" s="0"/>
      <c r="NB207" s="0"/>
      <c r="NC207" s="0"/>
      <c r="ND207" s="0"/>
      <c r="NE207" s="0"/>
      <c r="NF207" s="0"/>
      <c r="NG207" s="0"/>
      <c r="NH207" s="0"/>
      <c r="NI207" s="0"/>
      <c r="NJ207" s="0"/>
      <c r="NK207" s="0"/>
      <c r="NL207" s="0"/>
      <c r="NM207" s="0"/>
      <c r="NN207" s="0"/>
      <c r="NO207" s="0"/>
      <c r="NP207" s="0"/>
      <c r="NQ207" s="0"/>
      <c r="NR207" s="0"/>
      <c r="NS207" s="0"/>
      <c r="NT207" s="0"/>
      <c r="NU207" s="0"/>
      <c r="NV207" s="0"/>
      <c r="NW207" s="0"/>
      <c r="NX207" s="0"/>
      <c r="NY207" s="0"/>
      <c r="NZ207" s="0"/>
      <c r="OA207" s="0"/>
      <c r="OB207" s="0"/>
      <c r="OC207" s="0"/>
      <c r="OD207" s="0"/>
      <c r="OE207" s="0"/>
      <c r="OF207" s="0"/>
      <c r="OG207" s="0"/>
      <c r="OH207" s="0"/>
      <c r="OI207" s="0"/>
      <c r="OJ207" s="0"/>
      <c r="OK207" s="0"/>
      <c r="OL207" s="0"/>
      <c r="OM207" s="0"/>
      <c r="ON207" s="0"/>
      <c r="OO207" s="0"/>
      <c r="OP207" s="0"/>
      <c r="OQ207" s="0"/>
      <c r="OR207" s="0"/>
      <c r="OS207" s="0"/>
      <c r="OT207" s="0"/>
      <c r="OU207" s="0"/>
      <c r="OV207" s="0"/>
      <c r="OW207" s="0"/>
      <c r="OX207" s="0"/>
      <c r="OY207" s="0"/>
      <c r="OZ207" s="0"/>
      <c r="PA207" s="0"/>
      <c r="PB207" s="0"/>
      <c r="PC207" s="0"/>
      <c r="PD207" s="0"/>
      <c r="PE207" s="0"/>
      <c r="PF207" s="0"/>
      <c r="PG207" s="0"/>
      <c r="PH207" s="0"/>
      <c r="PI207" s="0"/>
      <c r="PJ207" s="0"/>
      <c r="PK207" s="0"/>
      <c r="PL207" s="0"/>
      <c r="PM207" s="0"/>
      <c r="PN207" s="0"/>
      <c r="PO207" s="0"/>
      <c r="PP207" s="0"/>
      <c r="PQ207" s="0"/>
      <c r="PR207" s="0"/>
      <c r="PS207" s="0"/>
      <c r="PT207" s="0"/>
      <c r="PU207" s="0"/>
      <c r="PV207" s="0"/>
      <c r="PW207" s="0"/>
      <c r="ALV207" s="0"/>
      <c r="ALW207" s="0"/>
      <c r="ALX207" s="0"/>
      <c r="ALY207" s="0"/>
      <c r="ALZ207" s="0"/>
      <c r="AMA207" s="0"/>
      <c r="AMB207" s="0"/>
      <c r="AMC207" s="0"/>
      <c r="AMD207" s="0"/>
      <c r="AME207" s="0"/>
      <c r="AMF207" s="0"/>
      <c r="AMG207" s="0"/>
      <c r="AMH207" s="0"/>
      <c r="AMI207" s="0"/>
      <c r="AMJ207" s="0"/>
    </row>
    <row r="208" s="29" customFormat="true" ht="14.15" hidden="false" customHeight="false" outlineLevel="0" collapsed="false">
      <c r="A208" s="22" t="s">
        <v>20</v>
      </c>
      <c r="B208" s="22" t="s">
        <v>148</v>
      </c>
      <c r="C208" s="23" t="s">
        <v>470</v>
      </c>
      <c r="D208" s="24" t="s">
        <v>427</v>
      </c>
      <c r="E208" s="25" t="s">
        <v>24</v>
      </c>
      <c r="F208" s="26"/>
      <c r="G208" s="56" t="n">
        <v>27.5</v>
      </c>
      <c r="H208" s="28" t="n">
        <f aca="false">ROUND(F208*G208,2)</f>
        <v>0</v>
      </c>
      <c r="I208" s="0"/>
      <c r="J208" s="0"/>
      <c r="K208" s="0"/>
      <c r="L208" s="0"/>
      <c r="M208" s="0"/>
      <c r="N208" s="0"/>
      <c r="O208" s="0"/>
      <c r="P208" s="0"/>
      <c r="Q208" s="0"/>
      <c r="R208" s="0"/>
      <c r="S208" s="0"/>
      <c r="T208" s="0"/>
      <c r="U208" s="0"/>
      <c r="V208" s="0"/>
      <c r="W208" s="0"/>
      <c r="X208" s="0"/>
      <c r="Y208" s="0"/>
      <c r="Z208" s="0"/>
      <c r="AA208" s="0"/>
      <c r="AB208" s="0"/>
      <c r="AC208" s="0"/>
      <c r="AD208" s="0"/>
      <c r="AE208" s="0"/>
      <c r="AF208" s="0"/>
      <c r="AG208" s="0"/>
      <c r="AH208" s="0"/>
      <c r="AI208" s="0"/>
      <c r="AJ208" s="0"/>
      <c r="AK208" s="0"/>
      <c r="AL208" s="0"/>
      <c r="AM208" s="0"/>
      <c r="AN208" s="0"/>
      <c r="AO208" s="0"/>
      <c r="AP208" s="0"/>
      <c r="AQ208" s="0"/>
      <c r="AR208" s="0"/>
      <c r="AS208" s="0"/>
      <c r="AT208" s="0"/>
      <c r="AU208" s="0"/>
      <c r="AV208" s="0"/>
      <c r="AW208" s="0"/>
      <c r="AX208" s="0"/>
      <c r="AY208" s="0"/>
      <c r="AZ208" s="0"/>
      <c r="BA208" s="0"/>
      <c r="BB208" s="0"/>
      <c r="BC208" s="0"/>
      <c r="BD208" s="0"/>
      <c r="BE208" s="0"/>
      <c r="BF208" s="0"/>
      <c r="BG208" s="0"/>
      <c r="BH208" s="0"/>
      <c r="BI208" s="0"/>
      <c r="BJ208" s="0"/>
      <c r="BK208" s="0"/>
      <c r="BL208" s="0"/>
      <c r="BM208" s="0"/>
      <c r="BN208" s="0"/>
      <c r="BO208" s="0"/>
      <c r="BP208" s="0"/>
      <c r="BQ208" s="0"/>
      <c r="BR208" s="0"/>
      <c r="BS208" s="0"/>
      <c r="BT208" s="0"/>
      <c r="BU208" s="0"/>
      <c r="BV208" s="0"/>
      <c r="BW208" s="0"/>
      <c r="BX208" s="0"/>
      <c r="BY208" s="0"/>
      <c r="BZ208" s="0"/>
      <c r="CA208" s="0"/>
      <c r="CB208" s="0"/>
      <c r="CC208" s="0"/>
      <c r="CD208" s="0"/>
      <c r="CE208" s="0"/>
      <c r="CF208" s="0"/>
      <c r="CG208" s="0"/>
      <c r="CH208" s="0"/>
      <c r="CI208" s="0"/>
      <c r="CJ208" s="0"/>
      <c r="CK208" s="0"/>
      <c r="CL208" s="0"/>
      <c r="CM208" s="0"/>
      <c r="CN208" s="0"/>
      <c r="CO208" s="0"/>
      <c r="CP208" s="0"/>
      <c r="CQ208" s="0"/>
      <c r="CR208" s="0"/>
      <c r="CS208" s="0"/>
      <c r="CT208" s="0"/>
      <c r="CU208" s="0"/>
      <c r="CV208" s="0"/>
      <c r="CW208" s="0"/>
      <c r="CX208" s="0"/>
      <c r="CY208" s="0"/>
      <c r="CZ208" s="0"/>
      <c r="DA208" s="0"/>
      <c r="DB208" s="0"/>
      <c r="DC208" s="0"/>
      <c r="DD208" s="0"/>
      <c r="DE208" s="0"/>
      <c r="DF208" s="0"/>
      <c r="DG208" s="0"/>
      <c r="DH208" s="0"/>
      <c r="DI208" s="0"/>
      <c r="DJ208" s="0"/>
      <c r="DK208" s="0"/>
      <c r="DL208" s="0"/>
      <c r="DM208" s="0"/>
      <c r="DN208" s="0"/>
      <c r="DO208" s="0"/>
      <c r="DP208" s="0"/>
      <c r="DQ208" s="0"/>
      <c r="DR208" s="0"/>
      <c r="DS208" s="0"/>
      <c r="DT208" s="0"/>
      <c r="DU208" s="0"/>
      <c r="DV208" s="0"/>
      <c r="DW208" s="0"/>
      <c r="DX208" s="0"/>
      <c r="DY208" s="0"/>
      <c r="DZ208" s="0"/>
      <c r="EA208" s="0"/>
      <c r="EB208" s="0"/>
      <c r="EC208" s="0"/>
      <c r="ED208" s="0"/>
      <c r="EE208" s="0"/>
      <c r="EF208" s="0"/>
      <c r="EG208" s="0"/>
      <c r="EH208" s="0"/>
      <c r="EI208" s="0"/>
      <c r="EJ208" s="0"/>
      <c r="EK208" s="0"/>
      <c r="EL208" s="0"/>
      <c r="EM208" s="0"/>
      <c r="EN208" s="0"/>
      <c r="EO208" s="0"/>
      <c r="EP208" s="0"/>
      <c r="EQ208" s="0"/>
      <c r="ER208" s="0"/>
      <c r="ES208" s="0"/>
      <c r="ET208" s="0"/>
      <c r="EU208" s="0"/>
      <c r="EV208" s="0"/>
      <c r="EW208" s="0"/>
      <c r="EX208" s="0"/>
      <c r="EY208" s="0"/>
      <c r="EZ208" s="0"/>
      <c r="FA208" s="0"/>
      <c r="FB208" s="0"/>
      <c r="FC208" s="0"/>
      <c r="FD208" s="0"/>
      <c r="FE208" s="0"/>
      <c r="FF208" s="0"/>
      <c r="FG208" s="0"/>
      <c r="FH208" s="0"/>
      <c r="FI208" s="0"/>
      <c r="FJ208" s="0"/>
      <c r="FK208" s="0"/>
      <c r="FL208" s="0"/>
      <c r="FM208" s="0"/>
      <c r="FN208" s="0"/>
      <c r="FO208" s="0"/>
      <c r="FP208" s="0"/>
      <c r="FQ208" s="0"/>
      <c r="FR208" s="0"/>
      <c r="FS208" s="0"/>
      <c r="FT208" s="0"/>
      <c r="FU208" s="0"/>
      <c r="FV208" s="0"/>
      <c r="FW208" s="0"/>
      <c r="FX208" s="0"/>
      <c r="FY208" s="0"/>
      <c r="FZ208" s="0"/>
      <c r="GA208" s="0"/>
      <c r="GB208" s="0"/>
      <c r="GC208" s="0"/>
      <c r="GD208" s="0"/>
      <c r="GE208" s="0"/>
      <c r="GF208" s="0"/>
      <c r="GG208" s="0"/>
      <c r="GH208" s="0"/>
      <c r="GI208" s="0"/>
      <c r="GJ208" s="0"/>
      <c r="GK208" s="0"/>
      <c r="GL208" s="0"/>
      <c r="GM208" s="0"/>
      <c r="GN208" s="0"/>
      <c r="GO208" s="0"/>
      <c r="GP208" s="0"/>
      <c r="GQ208" s="0"/>
      <c r="GR208" s="0"/>
      <c r="GS208" s="0"/>
      <c r="GT208" s="0"/>
      <c r="GU208" s="0"/>
      <c r="GV208" s="0"/>
      <c r="GW208" s="0"/>
      <c r="GX208" s="0"/>
      <c r="GY208" s="0"/>
      <c r="GZ208" s="0"/>
      <c r="HA208" s="0"/>
      <c r="HB208" s="0"/>
      <c r="HC208" s="0"/>
      <c r="HD208" s="0"/>
      <c r="HE208" s="0"/>
      <c r="HF208" s="0"/>
      <c r="HG208" s="0"/>
      <c r="HH208" s="0"/>
      <c r="HI208" s="0"/>
      <c r="HJ208" s="0"/>
      <c r="HK208" s="0"/>
      <c r="HL208" s="0"/>
      <c r="HM208" s="0"/>
      <c r="HN208" s="0"/>
      <c r="HO208" s="0"/>
      <c r="HP208" s="0"/>
      <c r="HQ208" s="0"/>
      <c r="HR208" s="0"/>
      <c r="HS208" s="0"/>
      <c r="HT208" s="0"/>
      <c r="HU208" s="0"/>
      <c r="HV208" s="0"/>
      <c r="HW208" s="0"/>
      <c r="HX208" s="0"/>
      <c r="HY208" s="0"/>
      <c r="HZ208" s="0"/>
      <c r="IA208" s="0"/>
      <c r="IB208" s="0"/>
      <c r="IC208" s="0"/>
      <c r="ID208" s="0"/>
      <c r="IE208" s="0"/>
      <c r="IF208" s="0"/>
      <c r="IG208" s="0"/>
      <c r="IH208" s="0"/>
      <c r="II208" s="0"/>
      <c r="IJ208" s="0"/>
      <c r="IK208" s="0"/>
      <c r="IL208" s="0"/>
      <c r="IM208" s="0"/>
      <c r="IN208" s="0"/>
      <c r="IO208" s="0"/>
      <c r="IP208" s="0"/>
      <c r="IQ208" s="0"/>
      <c r="IR208" s="0"/>
      <c r="IS208" s="0"/>
      <c r="IT208" s="0"/>
      <c r="IU208" s="0"/>
      <c r="IV208" s="0"/>
      <c r="IW208" s="0"/>
      <c r="IX208" s="0"/>
      <c r="IY208" s="0"/>
      <c r="IZ208" s="0"/>
      <c r="JA208" s="0"/>
      <c r="JB208" s="0"/>
      <c r="JC208" s="0"/>
      <c r="JD208" s="0"/>
      <c r="JE208" s="0"/>
      <c r="JF208" s="0"/>
      <c r="JG208" s="0"/>
      <c r="JH208" s="0"/>
      <c r="JI208" s="0"/>
      <c r="JJ208" s="0"/>
      <c r="JK208" s="0"/>
      <c r="JL208" s="0"/>
      <c r="JM208" s="0"/>
      <c r="JN208" s="0"/>
      <c r="JO208" s="0"/>
      <c r="JP208" s="0"/>
      <c r="JQ208" s="0"/>
      <c r="JR208" s="0"/>
      <c r="JS208" s="0"/>
      <c r="JT208" s="0"/>
      <c r="JU208" s="0"/>
      <c r="JV208" s="0"/>
      <c r="JW208" s="0"/>
      <c r="JX208" s="0"/>
      <c r="JY208" s="0"/>
      <c r="JZ208" s="0"/>
      <c r="KA208" s="0"/>
      <c r="KB208" s="0"/>
      <c r="KC208" s="0"/>
      <c r="KD208" s="0"/>
      <c r="KE208" s="0"/>
      <c r="KF208" s="0"/>
      <c r="KG208" s="0"/>
      <c r="KH208" s="0"/>
      <c r="KI208" s="0"/>
      <c r="KJ208" s="0"/>
      <c r="KK208" s="0"/>
      <c r="KL208" s="0"/>
      <c r="KM208" s="0"/>
      <c r="KN208" s="0"/>
      <c r="KO208" s="0"/>
      <c r="KP208" s="0"/>
      <c r="KQ208" s="0"/>
      <c r="KR208" s="0"/>
      <c r="KS208" s="0"/>
      <c r="KT208" s="0"/>
      <c r="KU208" s="0"/>
      <c r="KV208" s="0"/>
      <c r="KW208" s="0"/>
      <c r="KX208" s="0"/>
      <c r="KY208" s="0"/>
      <c r="KZ208" s="0"/>
      <c r="LA208" s="0"/>
      <c r="LB208" s="0"/>
      <c r="LC208" s="0"/>
      <c r="LD208" s="0"/>
      <c r="LE208" s="0"/>
      <c r="LF208" s="0"/>
      <c r="LG208" s="0"/>
      <c r="LH208" s="0"/>
      <c r="LI208" s="0"/>
      <c r="LJ208" s="0"/>
      <c r="LK208" s="0"/>
      <c r="LL208" s="0"/>
      <c r="LM208" s="0"/>
      <c r="LN208" s="0"/>
      <c r="LO208" s="0"/>
      <c r="LP208" s="0"/>
      <c r="LQ208" s="0"/>
      <c r="LR208" s="0"/>
      <c r="LS208" s="0"/>
      <c r="LT208" s="0"/>
      <c r="LU208" s="0"/>
      <c r="LV208" s="0"/>
      <c r="LW208" s="0"/>
      <c r="LX208" s="0"/>
      <c r="LY208" s="0"/>
      <c r="LZ208" s="0"/>
      <c r="MA208" s="0"/>
      <c r="MB208" s="0"/>
      <c r="MC208" s="0"/>
      <c r="MD208" s="0"/>
      <c r="ME208" s="0"/>
      <c r="MF208" s="0"/>
      <c r="MG208" s="0"/>
      <c r="MH208" s="0"/>
      <c r="MI208" s="0"/>
      <c r="MJ208" s="0"/>
      <c r="MK208" s="0"/>
      <c r="ML208" s="0"/>
      <c r="MM208" s="0"/>
      <c r="MN208" s="0"/>
      <c r="MO208" s="0"/>
      <c r="MP208" s="0"/>
      <c r="MQ208" s="0"/>
      <c r="MR208" s="0"/>
      <c r="MS208" s="0"/>
      <c r="MT208" s="0"/>
      <c r="MU208" s="0"/>
      <c r="MV208" s="0"/>
      <c r="MW208" s="0"/>
      <c r="MX208" s="0"/>
      <c r="MY208" s="0"/>
      <c r="MZ208" s="0"/>
      <c r="NA208" s="0"/>
      <c r="NB208" s="0"/>
      <c r="NC208" s="0"/>
      <c r="ND208" s="0"/>
      <c r="NE208" s="0"/>
      <c r="NF208" s="0"/>
      <c r="NG208" s="0"/>
      <c r="NH208" s="0"/>
      <c r="NI208" s="0"/>
      <c r="NJ208" s="0"/>
      <c r="NK208" s="0"/>
      <c r="NL208" s="0"/>
      <c r="NM208" s="0"/>
      <c r="NN208" s="0"/>
      <c r="NO208" s="0"/>
      <c r="NP208" s="0"/>
      <c r="NQ208" s="0"/>
      <c r="NR208" s="0"/>
      <c r="NS208" s="0"/>
      <c r="NT208" s="0"/>
      <c r="NU208" s="0"/>
      <c r="NV208" s="0"/>
      <c r="NW208" s="0"/>
      <c r="NX208" s="0"/>
      <c r="NY208" s="0"/>
      <c r="NZ208" s="0"/>
      <c r="OA208" s="0"/>
      <c r="OB208" s="0"/>
      <c r="OC208" s="0"/>
      <c r="OD208" s="0"/>
      <c r="OE208" s="0"/>
      <c r="OF208" s="0"/>
      <c r="OG208" s="0"/>
      <c r="OH208" s="0"/>
      <c r="OI208" s="0"/>
      <c r="OJ208" s="0"/>
      <c r="OK208" s="0"/>
      <c r="OL208" s="0"/>
      <c r="OM208" s="0"/>
      <c r="ON208" s="0"/>
      <c r="OO208" s="0"/>
      <c r="OP208" s="0"/>
      <c r="OQ208" s="0"/>
      <c r="OR208" s="0"/>
      <c r="OS208" s="0"/>
      <c r="OT208" s="0"/>
      <c r="OU208" s="0"/>
      <c r="OV208" s="0"/>
      <c r="OW208" s="0"/>
      <c r="OX208" s="0"/>
      <c r="OY208" s="0"/>
      <c r="OZ208" s="0"/>
      <c r="PA208" s="0"/>
      <c r="PB208" s="0"/>
      <c r="PC208" s="0"/>
      <c r="PD208" s="0"/>
      <c r="PE208" s="0"/>
      <c r="PF208" s="0"/>
      <c r="PG208" s="0"/>
      <c r="PH208" s="0"/>
      <c r="PI208" s="0"/>
      <c r="PJ208" s="0"/>
      <c r="PK208" s="0"/>
      <c r="PL208" s="0"/>
      <c r="PM208" s="0"/>
      <c r="PN208" s="0"/>
      <c r="PO208" s="0"/>
      <c r="PP208" s="0"/>
      <c r="PQ208" s="0"/>
      <c r="PR208" s="0"/>
      <c r="PS208" s="0"/>
      <c r="PT208" s="0"/>
      <c r="PU208" s="0"/>
      <c r="PV208" s="0"/>
      <c r="PW208" s="0"/>
      <c r="ALV208" s="0"/>
      <c r="ALW208" s="0"/>
      <c r="ALX208" s="0"/>
      <c r="ALY208" s="0"/>
      <c r="ALZ208" s="0"/>
      <c r="AMA208" s="0"/>
      <c r="AMB208" s="0"/>
      <c r="AMC208" s="0"/>
      <c r="AMD208" s="0"/>
      <c r="AME208" s="0"/>
      <c r="AMF208" s="0"/>
      <c r="AMG208" s="0"/>
      <c r="AMH208" s="0"/>
      <c r="AMI208" s="0"/>
      <c r="AMJ208" s="0"/>
    </row>
    <row r="209" s="29" customFormat="true" ht="26.85" hidden="false" customHeight="false" outlineLevel="0" collapsed="false">
      <c r="A209" s="22" t="s">
        <v>20</v>
      </c>
      <c r="B209" s="22" t="s">
        <v>471</v>
      </c>
      <c r="C209" s="23" t="s">
        <v>472</v>
      </c>
      <c r="D209" s="24" t="s">
        <v>473</v>
      </c>
      <c r="E209" s="25" t="s">
        <v>35</v>
      </c>
      <c r="F209" s="26"/>
      <c r="G209" s="56" t="n">
        <v>17.25</v>
      </c>
      <c r="H209" s="28" t="n">
        <f aca="false">ROUND(F209*G209,2)</f>
        <v>0</v>
      </c>
      <c r="I209" s="0"/>
      <c r="J209" s="0"/>
      <c r="K209" s="0"/>
      <c r="L209" s="0"/>
      <c r="M209" s="0"/>
      <c r="N209" s="0"/>
      <c r="O209" s="0"/>
      <c r="P209" s="0"/>
      <c r="Q209" s="0"/>
      <c r="R209" s="0"/>
      <c r="S209" s="0"/>
      <c r="T209" s="0"/>
      <c r="U209" s="0"/>
      <c r="V209" s="0"/>
      <c r="W209" s="0"/>
      <c r="X209" s="0"/>
      <c r="Y209" s="0"/>
      <c r="Z209" s="0"/>
      <c r="AA209" s="0"/>
      <c r="AB209" s="0"/>
      <c r="AC209" s="0"/>
      <c r="AD209" s="0"/>
      <c r="AE209" s="0"/>
      <c r="AF209" s="0"/>
      <c r="AG209" s="0"/>
      <c r="AH209" s="0"/>
      <c r="AI209" s="0"/>
      <c r="AJ209" s="0"/>
      <c r="AK209" s="0"/>
      <c r="AL209" s="0"/>
      <c r="AM209" s="0"/>
      <c r="AN209" s="0"/>
      <c r="AO209" s="0"/>
      <c r="AP209" s="0"/>
      <c r="AQ209" s="0"/>
      <c r="AR209" s="0"/>
      <c r="AS209" s="0"/>
      <c r="AT209" s="0"/>
      <c r="AU209" s="0"/>
      <c r="AV209" s="0"/>
      <c r="AW209" s="0"/>
      <c r="AX209" s="0"/>
      <c r="AY209" s="0"/>
      <c r="AZ209" s="0"/>
      <c r="BA209" s="0"/>
      <c r="BB209" s="0"/>
      <c r="BC209" s="0"/>
      <c r="BD209" s="0"/>
      <c r="BE209" s="0"/>
      <c r="BF209" s="0"/>
      <c r="BG209" s="0"/>
      <c r="BH209" s="0"/>
      <c r="BI209" s="0"/>
      <c r="BJ209" s="0"/>
      <c r="BK209" s="0"/>
      <c r="BL209" s="0"/>
      <c r="BM209" s="0"/>
      <c r="BN209" s="0"/>
      <c r="BO209" s="0"/>
      <c r="BP209" s="0"/>
      <c r="BQ209" s="0"/>
      <c r="BR209" s="0"/>
      <c r="BS209" s="0"/>
      <c r="BT209" s="0"/>
      <c r="BU209" s="0"/>
      <c r="BV209" s="0"/>
      <c r="BW209" s="0"/>
      <c r="BX209" s="0"/>
      <c r="BY209" s="0"/>
      <c r="BZ209" s="0"/>
      <c r="CA209" s="0"/>
      <c r="CB209" s="0"/>
      <c r="CC209" s="0"/>
      <c r="CD209" s="0"/>
      <c r="CE209" s="0"/>
      <c r="CF209" s="0"/>
      <c r="CG209" s="0"/>
      <c r="CH209" s="0"/>
      <c r="CI209" s="0"/>
      <c r="CJ209" s="0"/>
      <c r="CK209" s="0"/>
      <c r="CL209" s="0"/>
      <c r="CM209" s="0"/>
      <c r="CN209" s="0"/>
      <c r="CO209" s="0"/>
      <c r="CP209" s="0"/>
      <c r="CQ209" s="0"/>
      <c r="CR209" s="0"/>
      <c r="CS209" s="0"/>
      <c r="CT209" s="0"/>
      <c r="CU209" s="0"/>
      <c r="CV209" s="0"/>
      <c r="CW209" s="0"/>
      <c r="CX209" s="0"/>
      <c r="CY209" s="0"/>
      <c r="CZ209" s="0"/>
      <c r="DA209" s="0"/>
      <c r="DB209" s="0"/>
      <c r="DC209" s="0"/>
      <c r="DD209" s="0"/>
      <c r="DE209" s="0"/>
      <c r="DF209" s="0"/>
      <c r="DG209" s="0"/>
      <c r="DH209" s="0"/>
      <c r="DI209" s="0"/>
      <c r="DJ209" s="0"/>
      <c r="DK209" s="0"/>
      <c r="DL209" s="0"/>
      <c r="DM209" s="0"/>
      <c r="DN209" s="0"/>
      <c r="DO209" s="0"/>
      <c r="DP209" s="0"/>
      <c r="DQ209" s="0"/>
      <c r="DR209" s="0"/>
      <c r="DS209" s="0"/>
      <c r="DT209" s="0"/>
      <c r="DU209" s="0"/>
      <c r="DV209" s="0"/>
      <c r="DW209" s="0"/>
      <c r="DX209" s="0"/>
      <c r="DY209" s="0"/>
      <c r="DZ209" s="0"/>
      <c r="EA209" s="0"/>
      <c r="EB209" s="0"/>
      <c r="EC209" s="0"/>
      <c r="ED209" s="0"/>
      <c r="EE209" s="0"/>
      <c r="EF209" s="0"/>
      <c r="EG209" s="0"/>
      <c r="EH209" s="0"/>
      <c r="EI209" s="0"/>
      <c r="EJ209" s="0"/>
      <c r="EK209" s="0"/>
      <c r="EL209" s="0"/>
      <c r="EM209" s="0"/>
      <c r="EN209" s="0"/>
      <c r="EO209" s="0"/>
      <c r="EP209" s="0"/>
      <c r="EQ209" s="0"/>
      <c r="ER209" s="0"/>
      <c r="ES209" s="0"/>
      <c r="ET209" s="0"/>
      <c r="EU209" s="0"/>
      <c r="EV209" s="0"/>
      <c r="EW209" s="0"/>
      <c r="EX209" s="0"/>
      <c r="EY209" s="0"/>
      <c r="EZ209" s="0"/>
      <c r="FA209" s="0"/>
      <c r="FB209" s="0"/>
      <c r="FC209" s="0"/>
      <c r="FD209" s="0"/>
      <c r="FE209" s="0"/>
      <c r="FF209" s="0"/>
      <c r="FG209" s="0"/>
      <c r="FH209" s="0"/>
      <c r="FI209" s="0"/>
      <c r="FJ209" s="0"/>
      <c r="FK209" s="0"/>
      <c r="FL209" s="0"/>
      <c r="FM209" s="0"/>
      <c r="FN209" s="0"/>
      <c r="FO209" s="0"/>
      <c r="FP209" s="0"/>
      <c r="FQ209" s="0"/>
      <c r="FR209" s="0"/>
      <c r="FS209" s="0"/>
      <c r="FT209" s="0"/>
      <c r="FU209" s="0"/>
      <c r="FV209" s="0"/>
      <c r="FW209" s="0"/>
      <c r="FX209" s="0"/>
      <c r="FY209" s="0"/>
      <c r="FZ209" s="0"/>
      <c r="GA209" s="0"/>
      <c r="GB209" s="0"/>
      <c r="GC209" s="0"/>
      <c r="GD209" s="0"/>
      <c r="GE209" s="0"/>
      <c r="GF209" s="0"/>
      <c r="GG209" s="0"/>
      <c r="GH209" s="0"/>
      <c r="GI209" s="0"/>
      <c r="GJ209" s="0"/>
      <c r="GK209" s="0"/>
      <c r="GL209" s="0"/>
      <c r="GM209" s="0"/>
      <c r="GN209" s="0"/>
      <c r="GO209" s="0"/>
      <c r="GP209" s="0"/>
      <c r="GQ209" s="0"/>
      <c r="GR209" s="0"/>
      <c r="GS209" s="0"/>
      <c r="GT209" s="0"/>
      <c r="GU209" s="0"/>
      <c r="GV209" s="0"/>
      <c r="GW209" s="0"/>
      <c r="GX209" s="0"/>
      <c r="GY209" s="0"/>
      <c r="GZ209" s="0"/>
      <c r="HA209" s="0"/>
      <c r="HB209" s="0"/>
      <c r="HC209" s="0"/>
      <c r="HD209" s="0"/>
      <c r="HE209" s="0"/>
      <c r="HF209" s="0"/>
      <c r="HG209" s="0"/>
      <c r="HH209" s="0"/>
      <c r="HI209" s="0"/>
      <c r="HJ209" s="0"/>
      <c r="HK209" s="0"/>
      <c r="HL209" s="0"/>
      <c r="HM209" s="0"/>
      <c r="HN209" s="0"/>
      <c r="HO209" s="0"/>
      <c r="HP209" s="0"/>
      <c r="HQ209" s="0"/>
      <c r="HR209" s="0"/>
      <c r="HS209" s="0"/>
      <c r="HT209" s="0"/>
      <c r="HU209" s="0"/>
      <c r="HV209" s="0"/>
      <c r="HW209" s="0"/>
      <c r="HX209" s="0"/>
      <c r="HY209" s="0"/>
      <c r="HZ209" s="0"/>
      <c r="IA209" s="0"/>
      <c r="IB209" s="0"/>
      <c r="IC209" s="0"/>
      <c r="ID209" s="0"/>
      <c r="IE209" s="0"/>
      <c r="IF209" s="0"/>
      <c r="IG209" s="0"/>
      <c r="IH209" s="0"/>
      <c r="II209" s="0"/>
      <c r="IJ209" s="0"/>
      <c r="IK209" s="0"/>
      <c r="IL209" s="0"/>
      <c r="IM209" s="0"/>
      <c r="IN209" s="0"/>
      <c r="IO209" s="0"/>
      <c r="IP209" s="0"/>
      <c r="IQ209" s="0"/>
      <c r="IR209" s="0"/>
      <c r="IS209" s="0"/>
      <c r="IT209" s="0"/>
      <c r="IU209" s="0"/>
      <c r="IV209" s="0"/>
      <c r="IW209" s="0"/>
      <c r="IX209" s="0"/>
      <c r="IY209" s="0"/>
      <c r="IZ209" s="0"/>
      <c r="JA209" s="0"/>
      <c r="JB209" s="0"/>
      <c r="JC209" s="0"/>
      <c r="JD209" s="0"/>
      <c r="JE209" s="0"/>
      <c r="JF209" s="0"/>
      <c r="JG209" s="0"/>
      <c r="JH209" s="0"/>
      <c r="JI209" s="0"/>
      <c r="JJ209" s="0"/>
      <c r="JK209" s="0"/>
      <c r="JL209" s="0"/>
      <c r="JM209" s="0"/>
      <c r="JN209" s="0"/>
      <c r="JO209" s="0"/>
      <c r="JP209" s="0"/>
      <c r="JQ209" s="0"/>
      <c r="JR209" s="0"/>
      <c r="JS209" s="0"/>
      <c r="JT209" s="0"/>
      <c r="JU209" s="0"/>
      <c r="JV209" s="0"/>
      <c r="JW209" s="0"/>
      <c r="JX209" s="0"/>
      <c r="JY209" s="0"/>
      <c r="JZ209" s="0"/>
      <c r="KA209" s="0"/>
      <c r="KB209" s="0"/>
      <c r="KC209" s="0"/>
      <c r="KD209" s="0"/>
      <c r="KE209" s="0"/>
      <c r="KF209" s="0"/>
      <c r="KG209" s="0"/>
      <c r="KH209" s="0"/>
      <c r="KI209" s="0"/>
      <c r="KJ209" s="0"/>
      <c r="KK209" s="0"/>
      <c r="KL209" s="0"/>
      <c r="KM209" s="0"/>
      <c r="KN209" s="0"/>
      <c r="KO209" s="0"/>
      <c r="KP209" s="0"/>
      <c r="KQ209" s="0"/>
      <c r="KR209" s="0"/>
      <c r="KS209" s="0"/>
      <c r="KT209" s="0"/>
      <c r="KU209" s="0"/>
      <c r="KV209" s="0"/>
      <c r="KW209" s="0"/>
      <c r="KX209" s="0"/>
      <c r="KY209" s="0"/>
      <c r="KZ209" s="0"/>
      <c r="LA209" s="0"/>
      <c r="LB209" s="0"/>
      <c r="LC209" s="0"/>
      <c r="LD209" s="0"/>
      <c r="LE209" s="0"/>
      <c r="LF209" s="0"/>
      <c r="LG209" s="0"/>
      <c r="LH209" s="0"/>
      <c r="LI209" s="0"/>
      <c r="LJ209" s="0"/>
      <c r="LK209" s="0"/>
      <c r="LL209" s="0"/>
      <c r="LM209" s="0"/>
      <c r="LN209" s="0"/>
      <c r="LO209" s="0"/>
      <c r="LP209" s="0"/>
      <c r="LQ209" s="0"/>
      <c r="LR209" s="0"/>
      <c r="LS209" s="0"/>
      <c r="LT209" s="0"/>
      <c r="LU209" s="0"/>
      <c r="LV209" s="0"/>
      <c r="LW209" s="0"/>
      <c r="LX209" s="0"/>
      <c r="LY209" s="0"/>
      <c r="LZ209" s="0"/>
      <c r="MA209" s="0"/>
      <c r="MB209" s="0"/>
      <c r="MC209" s="0"/>
      <c r="MD209" s="0"/>
      <c r="ME209" s="0"/>
      <c r="MF209" s="0"/>
      <c r="MG209" s="0"/>
      <c r="MH209" s="0"/>
      <c r="MI209" s="0"/>
      <c r="MJ209" s="0"/>
      <c r="MK209" s="0"/>
      <c r="ML209" s="0"/>
      <c r="MM209" s="0"/>
      <c r="MN209" s="0"/>
      <c r="MO209" s="0"/>
      <c r="MP209" s="0"/>
      <c r="MQ209" s="0"/>
      <c r="MR209" s="0"/>
      <c r="MS209" s="0"/>
      <c r="MT209" s="0"/>
      <c r="MU209" s="0"/>
      <c r="MV209" s="0"/>
      <c r="MW209" s="0"/>
      <c r="MX209" s="0"/>
      <c r="MY209" s="0"/>
      <c r="MZ209" s="0"/>
      <c r="NA209" s="0"/>
      <c r="NB209" s="0"/>
      <c r="NC209" s="0"/>
      <c r="ND209" s="0"/>
      <c r="NE209" s="0"/>
      <c r="NF209" s="0"/>
      <c r="NG209" s="0"/>
      <c r="NH209" s="0"/>
      <c r="NI209" s="0"/>
      <c r="NJ209" s="0"/>
      <c r="NK209" s="0"/>
      <c r="NL209" s="0"/>
      <c r="NM209" s="0"/>
      <c r="NN209" s="0"/>
      <c r="NO209" s="0"/>
      <c r="NP209" s="0"/>
      <c r="NQ209" s="0"/>
      <c r="NR209" s="0"/>
      <c r="NS209" s="0"/>
      <c r="NT209" s="0"/>
      <c r="NU209" s="0"/>
      <c r="NV209" s="0"/>
      <c r="NW209" s="0"/>
      <c r="NX209" s="0"/>
      <c r="NY209" s="0"/>
      <c r="NZ209" s="0"/>
      <c r="OA209" s="0"/>
      <c r="OB209" s="0"/>
      <c r="OC209" s="0"/>
      <c r="OD209" s="0"/>
      <c r="OE209" s="0"/>
      <c r="OF209" s="0"/>
      <c r="OG209" s="0"/>
      <c r="OH209" s="0"/>
      <c r="OI209" s="0"/>
      <c r="OJ209" s="0"/>
      <c r="OK209" s="0"/>
      <c r="OL209" s="0"/>
      <c r="OM209" s="0"/>
      <c r="ON209" s="0"/>
      <c r="OO209" s="0"/>
      <c r="OP209" s="0"/>
      <c r="OQ209" s="0"/>
      <c r="OR209" s="0"/>
      <c r="OS209" s="0"/>
      <c r="OT209" s="0"/>
      <c r="OU209" s="0"/>
      <c r="OV209" s="0"/>
      <c r="OW209" s="0"/>
      <c r="OX209" s="0"/>
      <c r="OY209" s="0"/>
      <c r="OZ209" s="0"/>
      <c r="PA209" s="0"/>
      <c r="PB209" s="0"/>
      <c r="PC209" s="0"/>
      <c r="PD209" s="0"/>
      <c r="PE209" s="0"/>
      <c r="PF209" s="0"/>
      <c r="PG209" s="0"/>
      <c r="PH209" s="0"/>
      <c r="PI209" s="0"/>
      <c r="PJ209" s="0"/>
      <c r="PK209" s="0"/>
      <c r="PL209" s="0"/>
      <c r="PM209" s="0"/>
      <c r="PN209" s="0"/>
      <c r="PO209" s="0"/>
      <c r="PP209" s="0"/>
      <c r="PQ209" s="0"/>
      <c r="PR209" s="0"/>
      <c r="PS209" s="0"/>
      <c r="PT209" s="0"/>
      <c r="PU209" s="0"/>
      <c r="PV209" s="0"/>
      <c r="PW209" s="0"/>
      <c r="ALV209" s="0"/>
      <c r="ALW209" s="0"/>
      <c r="ALX209" s="0"/>
      <c r="ALY209" s="0"/>
      <c r="ALZ209" s="0"/>
      <c r="AMA209" s="0"/>
      <c r="AMB209" s="0"/>
      <c r="AMC209" s="0"/>
      <c r="AMD209" s="0"/>
      <c r="AME209" s="0"/>
      <c r="AMF209" s="0"/>
      <c r="AMG209" s="0"/>
      <c r="AMH209" s="0"/>
      <c r="AMI209" s="0"/>
      <c r="AMJ209" s="0"/>
    </row>
    <row r="210" s="29" customFormat="true" ht="14.15" hidden="false" customHeight="false" outlineLevel="0" collapsed="false">
      <c r="A210" s="22" t="s">
        <v>20</v>
      </c>
      <c r="B210" s="22" t="s">
        <v>450</v>
      </c>
      <c r="C210" s="23" t="s">
        <v>474</v>
      </c>
      <c r="D210" s="24" t="s">
        <v>429</v>
      </c>
      <c r="E210" s="25" t="s">
        <v>24</v>
      </c>
      <c r="F210" s="26"/>
      <c r="G210" s="56" t="n">
        <v>1</v>
      </c>
      <c r="H210" s="28" t="n">
        <f aca="false">ROUND(F210*G210,2)</f>
        <v>0</v>
      </c>
      <c r="I210" s="0"/>
      <c r="J210" s="0"/>
      <c r="K210" s="0"/>
      <c r="L210" s="0"/>
      <c r="M210" s="0"/>
      <c r="N210" s="0"/>
      <c r="O210" s="0"/>
      <c r="P210" s="0"/>
      <c r="Q210" s="0"/>
      <c r="R210" s="0"/>
      <c r="S210" s="0"/>
      <c r="T210" s="0"/>
      <c r="U210" s="0"/>
      <c r="V210" s="0"/>
      <c r="W210" s="0"/>
      <c r="X210" s="0"/>
      <c r="Y210" s="0"/>
      <c r="Z210" s="0"/>
      <c r="AA210" s="0"/>
      <c r="AB210" s="0"/>
      <c r="AC210" s="0"/>
      <c r="AD210" s="0"/>
      <c r="AE210" s="0"/>
      <c r="AF210" s="0"/>
      <c r="AG210" s="0"/>
      <c r="AH210" s="0"/>
      <c r="AI210" s="0"/>
      <c r="AJ210" s="0"/>
      <c r="AK210" s="0"/>
      <c r="AL210" s="0"/>
      <c r="AM210" s="0"/>
      <c r="AN210" s="0"/>
      <c r="AO210" s="0"/>
      <c r="AP210" s="0"/>
      <c r="AQ210" s="0"/>
      <c r="AR210" s="0"/>
      <c r="AS210" s="0"/>
      <c r="AT210" s="0"/>
      <c r="AU210" s="0"/>
      <c r="AV210" s="0"/>
      <c r="AW210" s="0"/>
      <c r="AX210" s="0"/>
      <c r="AY210" s="0"/>
      <c r="AZ210" s="0"/>
      <c r="BA210" s="0"/>
      <c r="BB210" s="0"/>
      <c r="BC210" s="0"/>
      <c r="BD210" s="0"/>
      <c r="BE210" s="0"/>
      <c r="BF210" s="0"/>
      <c r="BG210" s="0"/>
      <c r="BH210" s="0"/>
      <c r="BI210" s="0"/>
      <c r="BJ210" s="0"/>
      <c r="BK210" s="0"/>
      <c r="BL210" s="0"/>
      <c r="BM210" s="0"/>
      <c r="BN210" s="0"/>
      <c r="BO210" s="0"/>
      <c r="BP210" s="0"/>
      <c r="BQ210" s="0"/>
      <c r="BR210" s="0"/>
      <c r="BS210" s="0"/>
      <c r="BT210" s="0"/>
      <c r="BU210" s="0"/>
      <c r="BV210" s="0"/>
      <c r="BW210" s="0"/>
      <c r="BX210" s="0"/>
      <c r="BY210" s="0"/>
      <c r="BZ210" s="0"/>
      <c r="CA210" s="0"/>
      <c r="CB210" s="0"/>
      <c r="CC210" s="0"/>
      <c r="CD210" s="0"/>
      <c r="CE210" s="0"/>
      <c r="CF210" s="0"/>
      <c r="CG210" s="0"/>
      <c r="CH210" s="0"/>
      <c r="CI210" s="0"/>
      <c r="CJ210" s="0"/>
      <c r="CK210" s="0"/>
      <c r="CL210" s="0"/>
      <c r="CM210" s="0"/>
      <c r="CN210" s="0"/>
      <c r="CO210" s="0"/>
      <c r="CP210" s="0"/>
      <c r="CQ210" s="0"/>
      <c r="CR210" s="0"/>
      <c r="CS210" s="0"/>
      <c r="CT210" s="0"/>
      <c r="CU210" s="0"/>
      <c r="CV210" s="0"/>
      <c r="CW210" s="0"/>
      <c r="CX210" s="0"/>
      <c r="CY210" s="0"/>
      <c r="CZ210" s="0"/>
      <c r="DA210" s="0"/>
      <c r="DB210" s="0"/>
      <c r="DC210" s="0"/>
      <c r="DD210" s="0"/>
      <c r="DE210" s="0"/>
      <c r="DF210" s="0"/>
      <c r="DG210" s="0"/>
      <c r="DH210" s="0"/>
      <c r="DI210" s="0"/>
      <c r="DJ210" s="0"/>
      <c r="DK210" s="0"/>
      <c r="DL210" s="0"/>
      <c r="DM210" s="0"/>
      <c r="DN210" s="0"/>
      <c r="DO210" s="0"/>
      <c r="DP210" s="0"/>
      <c r="DQ210" s="0"/>
      <c r="DR210" s="0"/>
      <c r="DS210" s="0"/>
      <c r="DT210" s="0"/>
      <c r="DU210" s="0"/>
      <c r="DV210" s="0"/>
      <c r="DW210" s="0"/>
      <c r="DX210" s="0"/>
      <c r="DY210" s="0"/>
      <c r="DZ210" s="0"/>
      <c r="EA210" s="0"/>
      <c r="EB210" s="0"/>
      <c r="EC210" s="0"/>
      <c r="ED210" s="0"/>
      <c r="EE210" s="0"/>
      <c r="EF210" s="0"/>
      <c r="EG210" s="0"/>
      <c r="EH210" s="0"/>
      <c r="EI210" s="0"/>
      <c r="EJ210" s="0"/>
      <c r="EK210" s="0"/>
      <c r="EL210" s="0"/>
      <c r="EM210" s="0"/>
      <c r="EN210" s="0"/>
      <c r="EO210" s="0"/>
      <c r="EP210" s="0"/>
      <c r="EQ210" s="0"/>
      <c r="ER210" s="0"/>
      <c r="ES210" s="0"/>
      <c r="ET210" s="0"/>
      <c r="EU210" s="0"/>
      <c r="EV210" s="0"/>
      <c r="EW210" s="0"/>
      <c r="EX210" s="0"/>
      <c r="EY210" s="0"/>
      <c r="EZ210" s="0"/>
      <c r="FA210" s="0"/>
      <c r="FB210" s="0"/>
      <c r="FC210" s="0"/>
      <c r="FD210" s="0"/>
      <c r="FE210" s="0"/>
      <c r="FF210" s="0"/>
      <c r="FG210" s="0"/>
      <c r="FH210" s="0"/>
      <c r="FI210" s="0"/>
      <c r="FJ210" s="0"/>
      <c r="FK210" s="0"/>
      <c r="FL210" s="0"/>
      <c r="FM210" s="0"/>
      <c r="FN210" s="0"/>
      <c r="FO210" s="0"/>
      <c r="FP210" s="0"/>
      <c r="FQ210" s="0"/>
      <c r="FR210" s="0"/>
      <c r="FS210" s="0"/>
      <c r="FT210" s="0"/>
      <c r="FU210" s="0"/>
      <c r="FV210" s="0"/>
      <c r="FW210" s="0"/>
      <c r="FX210" s="0"/>
      <c r="FY210" s="0"/>
      <c r="FZ210" s="0"/>
      <c r="GA210" s="0"/>
      <c r="GB210" s="0"/>
      <c r="GC210" s="0"/>
      <c r="GD210" s="0"/>
      <c r="GE210" s="0"/>
      <c r="GF210" s="0"/>
      <c r="GG210" s="0"/>
      <c r="GH210" s="0"/>
      <c r="GI210" s="0"/>
      <c r="GJ210" s="0"/>
      <c r="GK210" s="0"/>
      <c r="GL210" s="0"/>
      <c r="GM210" s="0"/>
      <c r="GN210" s="0"/>
      <c r="GO210" s="0"/>
      <c r="GP210" s="0"/>
      <c r="GQ210" s="0"/>
      <c r="GR210" s="0"/>
      <c r="GS210" s="0"/>
      <c r="GT210" s="0"/>
      <c r="GU210" s="0"/>
      <c r="GV210" s="0"/>
      <c r="GW210" s="0"/>
      <c r="GX210" s="0"/>
      <c r="GY210" s="0"/>
      <c r="GZ210" s="0"/>
      <c r="HA210" s="0"/>
      <c r="HB210" s="0"/>
      <c r="HC210" s="0"/>
      <c r="HD210" s="0"/>
      <c r="HE210" s="0"/>
      <c r="HF210" s="0"/>
      <c r="HG210" s="0"/>
      <c r="HH210" s="0"/>
      <c r="HI210" s="0"/>
      <c r="HJ210" s="0"/>
      <c r="HK210" s="0"/>
      <c r="HL210" s="0"/>
      <c r="HM210" s="0"/>
      <c r="HN210" s="0"/>
      <c r="HO210" s="0"/>
      <c r="HP210" s="0"/>
      <c r="HQ210" s="0"/>
      <c r="HR210" s="0"/>
      <c r="HS210" s="0"/>
      <c r="HT210" s="0"/>
      <c r="HU210" s="0"/>
      <c r="HV210" s="0"/>
      <c r="HW210" s="0"/>
      <c r="HX210" s="0"/>
      <c r="HY210" s="0"/>
      <c r="HZ210" s="0"/>
      <c r="IA210" s="0"/>
      <c r="IB210" s="0"/>
      <c r="IC210" s="0"/>
      <c r="ID210" s="0"/>
      <c r="IE210" s="0"/>
      <c r="IF210" s="0"/>
      <c r="IG210" s="0"/>
      <c r="IH210" s="0"/>
      <c r="II210" s="0"/>
      <c r="IJ210" s="0"/>
      <c r="IK210" s="0"/>
      <c r="IL210" s="0"/>
      <c r="IM210" s="0"/>
      <c r="IN210" s="0"/>
      <c r="IO210" s="0"/>
      <c r="IP210" s="0"/>
      <c r="IQ210" s="0"/>
      <c r="IR210" s="0"/>
      <c r="IS210" s="0"/>
      <c r="IT210" s="0"/>
      <c r="IU210" s="0"/>
      <c r="IV210" s="0"/>
      <c r="IW210" s="0"/>
      <c r="IX210" s="0"/>
      <c r="IY210" s="0"/>
      <c r="IZ210" s="0"/>
      <c r="JA210" s="0"/>
      <c r="JB210" s="0"/>
      <c r="JC210" s="0"/>
      <c r="JD210" s="0"/>
      <c r="JE210" s="0"/>
      <c r="JF210" s="0"/>
      <c r="JG210" s="0"/>
      <c r="JH210" s="0"/>
      <c r="JI210" s="0"/>
      <c r="JJ210" s="0"/>
      <c r="JK210" s="0"/>
      <c r="JL210" s="0"/>
      <c r="JM210" s="0"/>
      <c r="JN210" s="0"/>
      <c r="JO210" s="0"/>
      <c r="JP210" s="0"/>
      <c r="JQ210" s="0"/>
      <c r="JR210" s="0"/>
      <c r="JS210" s="0"/>
      <c r="JT210" s="0"/>
      <c r="JU210" s="0"/>
      <c r="JV210" s="0"/>
      <c r="JW210" s="0"/>
      <c r="JX210" s="0"/>
      <c r="JY210" s="0"/>
      <c r="JZ210" s="0"/>
      <c r="KA210" s="0"/>
      <c r="KB210" s="0"/>
      <c r="KC210" s="0"/>
      <c r="KD210" s="0"/>
      <c r="KE210" s="0"/>
      <c r="KF210" s="0"/>
      <c r="KG210" s="0"/>
      <c r="KH210" s="0"/>
      <c r="KI210" s="0"/>
      <c r="KJ210" s="0"/>
      <c r="KK210" s="0"/>
      <c r="KL210" s="0"/>
      <c r="KM210" s="0"/>
      <c r="KN210" s="0"/>
      <c r="KO210" s="0"/>
      <c r="KP210" s="0"/>
      <c r="KQ210" s="0"/>
      <c r="KR210" s="0"/>
      <c r="KS210" s="0"/>
      <c r="KT210" s="0"/>
      <c r="KU210" s="0"/>
      <c r="KV210" s="0"/>
      <c r="KW210" s="0"/>
      <c r="KX210" s="0"/>
      <c r="KY210" s="0"/>
      <c r="KZ210" s="0"/>
      <c r="LA210" s="0"/>
      <c r="LB210" s="0"/>
      <c r="LC210" s="0"/>
      <c r="LD210" s="0"/>
      <c r="LE210" s="0"/>
      <c r="LF210" s="0"/>
      <c r="LG210" s="0"/>
      <c r="LH210" s="0"/>
      <c r="LI210" s="0"/>
      <c r="LJ210" s="0"/>
      <c r="LK210" s="0"/>
      <c r="LL210" s="0"/>
      <c r="LM210" s="0"/>
      <c r="LN210" s="0"/>
      <c r="LO210" s="0"/>
      <c r="LP210" s="0"/>
      <c r="LQ210" s="0"/>
      <c r="LR210" s="0"/>
      <c r="LS210" s="0"/>
      <c r="LT210" s="0"/>
      <c r="LU210" s="0"/>
      <c r="LV210" s="0"/>
      <c r="LW210" s="0"/>
      <c r="LX210" s="0"/>
      <c r="LY210" s="0"/>
      <c r="LZ210" s="0"/>
      <c r="MA210" s="0"/>
      <c r="MB210" s="0"/>
      <c r="MC210" s="0"/>
      <c r="MD210" s="0"/>
      <c r="ME210" s="0"/>
      <c r="MF210" s="0"/>
      <c r="MG210" s="0"/>
      <c r="MH210" s="0"/>
      <c r="MI210" s="0"/>
      <c r="MJ210" s="0"/>
      <c r="MK210" s="0"/>
      <c r="ML210" s="0"/>
      <c r="MM210" s="0"/>
      <c r="MN210" s="0"/>
      <c r="MO210" s="0"/>
      <c r="MP210" s="0"/>
      <c r="MQ210" s="0"/>
      <c r="MR210" s="0"/>
      <c r="MS210" s="0"/>
      <c r="MT210" s="0"/>
      <c r="MU210" s="0"/>
      <c r="MV210" s="0"/>
      <c r="MW210" s="0"/>
      <c r="MX210" s="0"/>
      <c r="MY210" s="0"/>
      <c r="MZ210" s="0"/>
      <c r="NA210" s="0"/>
      <c r="NB210" s="0"/>
      <c r="NC210" s="0"/>
      <c r="ND210" s="0"/>
      <c r="NE210" s="0"/>
      <c r="NF210" s="0"/>
      <c r="NG210" s="0"/>
      <c r="NH210" s="0"/>
      <c r="NI210" s="0"/>
      <c r="NJ210" s="0"/>
      <c r="NK210" s="0"/>
      <c r="NL210" s="0"/>
      <c r="NM210" s="0"/>
      <c r="NN210" s="0"/>
      <c r="NO210" s="0"/>
      <c r="NP210" s="0"/>
      <c r="NQ210" s="0"/>
      <c r="NR210" s="0"/>
      <c r="NS210" s="0"/>
      <c r="NT210" s="0"/>
      <c r="NU210" s="0"/>
      <c r="NV210" s="0"/>
      <c r="NW210" s="0"/>
      <c r="NX210" s="0"/>
      <c r="NY210" s="0"/>
      <c r="NZ210" s="0"/>
      <c r="OA210" s="0"/>
      <c r="OB210" s="0"/>
      <c r="OC210" s="0"/>
      <c r="OD210" s="0"/>
      <c r="OE210" s="0"/>
      <c r="OF210" s="0"/>
      <c r="OG210" s="0"/>
      <c r="OH210" s="0"/>
      <c r="OI210" s="0"/>
      <c r="OJ210" s="0"/>
      <c r="OK210" s="0"/>
      <c r="OL210" s="0"/>
      <c r="OM210" s="0"/>
      <c r="ON210" s="0"/>
      <c r="OO210" s="0"/>
      <c r="OP210" s="0"/>
      <c r="OQ210" s="0"/>
      <c r="OR210" s="0"/>
      <c r="OS210" s="0"/>
      <c r="OT210" s="0"/>
      <c r="OU210" s="0"/>
      <c r="OV210" s="0"/>
      <c r="OW210" s="0"/>
      <c r="OX210" s="0"/>
      <c r="OY210" s="0"/>
      <c r="OZ210" s="0"/>
      <c r="PA210" s="0"/>
      <c r="PB210" s="0"/>
      <c r="PC210" s="0"/>
      <c r="PD210" s="0"/>
      <c r="PE210" s="0"/>
      <c r="PF210" s="0"/>
      <c r="PG210" s="0"/>
      <c r="PH210" s="0"/>
      <c r="PI210" s="0"/>
      <c r="PJ210" s="0"/>
      <c r="PK210" s="0"/>
      <c r="PL210" s="0"/>
      <c r="PM210" s="0"/>
      <c r="PN210" s="0"/>
      <c r="PO210" s="0"/>
      <c r="PP210" s="0"/>
      <c r="PQ210" s="0"/>
      <c r="PR210" s="0"/>
      <c r="PS210" s="0"/>
      <c r="PT210" s="0"/>
      <c r="PU210" s="0"/>
      <c r="PV210" s="0"/>
      <c r="PW210" s="0"/>
      <c r="ALV210" s="0"/>
      <c r="ALW210" s="0"/>
      <c r="ALX210" s="0"/>
      <c r="ALY210" s="0"/>
      <c r="ALZ210" s="0"/>
      <c r="AMA210" s="0"/>
      <c r="AMB210" s="0"/>
      <c r="AMC210" s="0"/>
      <c r="AMD210" s="0"/>
      <c r="AME210" s="0"/>
      <c r="AMF210" s="0"/>
      <c r="AMG210" s="0"/>
      <c r="AMH210" s="0"/>
      <c r="AMI210" s="0"/>
      <c r="AMJ210" s="0"/>
    </row>
    <row r="211" s="29" customFormat="true" ht="14.15" hidden="false" customHeight="false" outlineLevel="0" collapsed="false">
      <c r="A211" s="22" t="s">
        <v>46</v>
      </c>
      <c r="B211" s="22" t="s">
        <v>453</v>
      </c>
      <c r="C211" s="23" t="s">
        <v>475</v>
      </c>
      <c r="D211" s="24" t="s">
        <v>455</v>
      </c>
      <c r="E211" s="25" t="s">
        <v>456</v>
      </c>
      <c r="F211" s="26"/>
      <c r="G211" s="56" t="n">
        <v>6</v>
      </c>
      <c r="H211" s="28" t="n">
        <f aca="false">ROUND(F211*G211,2)</f>
        <v>0</v>
      </c>
      <c r="I211" s="0"/>
      <c r="J211" s="0"/>
      <c r="K211" s="0"/>
      <c r="L211" s="0"/>
      <c r="M211" s="0"/>
      <c r="N211" s="0"/>
      <c r="O211" s="0"/>
      <c r="P211" s="0"/>
      <c r="Q211" s="0"/>
      <c r="R211" s="0"/>
      <c r="S211" s="0"/>
      <c r="T211" s="0"/>
      <c r="U211" s="0"/>
      <c r="V211" s="0"/>
      <c r="W211" s="0"/>
      <c r="X211" s="0"/>
      <c r="Y211" s="0"/>
      <c r="Z211" s="0"/>
      <c r="AA211" s="0"/>
      <c r="AB211" s="0"/>
      <c r="AC211" s="0"/>
      <c r="AD211" s="0"/>
      <c r="AE211" s="0"/>
      <c r="AF211" s="0"/>
      <c r="AG211" s="0"/>
      <c r="AH211" s="0"/>
      <c r="AI211" s="0"/>
      <c r="AJ211" s="0"/>
      <c r="AK211" s="0"/>
      <c r="AL211" s="0"/>
      <c r="AM211" s="0"/>
      <c r="AN211" s="0"/>
      <c r="AO211" s="0"/>
      <c r="AP211" s="0"/>
      <c r="AQ211" s="0"/>
      <c r="AR211" s="0"/>
      <c r="AS211" s="0"/>
      <c r="AT211" s="0"/>
      <c r="AU211" s="0"/>
      <c r="AV211" s="0"/>
      <c r="AW211" s="0"/>
      <c r="AX211" s="0"/>
      <c r="AY211" s="0"/>
      <c r="AZ211" s="0"/>
      <c r="BA211" s="0"/>
      <c r="BB211" s="0"/>
      <c r="BC211" s="0"/>
      <c r="BD211" s="0"/>
      <c r="BE211" s="0"/>
      <c r="BF211" s="0"/>
      <c r="BG211" s="0"/>
      <c r="BH211" s="0"/>
      <c r="BI211" s="0"/>
      <c r="BJ211" s="0"/>
      <c r="BK211" s="0"/>
      <c r="BL211" s="0"/>
      <c r="BM211" s="0"/>
      <c r="BN211" s="0"/>
      <c r="BO211" s="0"/>
      <c r="BP211" s="0"/>
      <c r="BQ211" s="0"/>
      <c r="BR211" s="0"/>
      <c r="BS211" s="0"/>
      <c r="BT211" s="0"/>
      <c r="BU211" s="0"/>
      <c r="BV211" s="0"/>
      <c r="BW211" s="0"/>
      <c r="BX211" s="0"/>
      <c r="BY211" s="0"/>
      <c r="BZ211" s="0"/>
      <c r="CA211" s="0"/>
      <c r="CB211" s="0"/>
      <c r="CC211" s="0"/>
      <c r="CD211" s="0"/>
      <c r="CE211" s="0"/>
      <c r="CF211" s="0"/>
      <c r="CG211" s="0"/>
      <c r="CH211" s="0"/>
      <c r="CI211" s="0"/>
      <c r="CJ211" s="0"/>
      <c r="CK211" s="0"/>
      <c r="CL211" s="0"/>
      <c r="CM211" s="0"/>
      <c r="CN211" s="0"/>
      <c r="CO211" s="0"/>
      <c r="CP211" s="0"/>
      <c r="CQ211" s="0"/>
      <c r="CR211" s="0"/>
      <c r="CS211" s="0"/>
      <c r="CT211" s="0"/>
      <c r="CU211" s="0"/>
      <c r="CV211" s="0"/>
      <c r="CW211" s="0"/>
      <c r="CX211" s="0"/>
      <c r="CY211" s="0"/>
      <c r="CZ211" s="0"/>
      <c r="DA211" s="0"/>
      <c r="DB211" s="0"/>
      <c r="DC211" s="0"/>
      <c r="DD211" s="0"/>
      <c r="DE211" s="0"/>
      <c r="DF211" s="0"/>
      <c r="DG211" s="0"/>
      <c r="DH211" s="0"/>
      <c r="DI211" s="0"/>
      <c r="DJ211" s="0"/>
      <c r="DK211" s="0"/>
      <c r="DL211" s="0"/>
      <c r="DM211" s="0"/>
      <c r="DN211" s="0"/>
      <c r="DO211" s="0"/>
      <c r="DP211" s="0"/>
      <c r="DQ211" s="0"/>
      <c r="DR211" s="0"/>
      <c r="DS211" s="0"/>
      <c r="DT211" s="0"/>
      <c r="DU211" s="0"/>
      <c r="DV211" s="0"/>
      <c r="DW211" s="0"/>
      <c r="DX211" s="0"/>
      <c r="DY211" s="0"/>
      <c r="DZ211" s="0"/>
      <c r="EA211" s="0"/>
      <c r="EB211" s="0"/>
      <c r="EC211" s="0"/>
      <c r="ED211" s="0"/>
      <c r="EE211" s="0"/>
      <c r="EF211" s="0"/>
      <c r="EG211" s="0"/>
      <c r="EH211" s="0"/>
      <c r="EI211" s="0"/>
      <c r="EJ211" s="0"/>
      <c r="EK211" s="0"/>
      <c r="EL211" s="0"/>
      <c r="EM211" s="0"/>
      <c r="EN211" s="0"/>
      <c r="EO211" s="0"/>
      <c r="EP211" s="0"/>
      <c r="EQ211" s="0"/>
      <c r="ER211" s="0"/>
      <c r="ES211" s="0"/>
      <c r="ET211" s="0"/>
      <c r="EU211" s="0"/>
      <c r="EV211" s="0"/>
      <c r="EW211" s="0"/>
      <c r="EX211" s="0"/>
      <c r="EY211" s="0"/>
      <c r="EZ211" s="0"/>
      <c r="FA211" s="0"/>
      <c r="FB211" s="0"/>
      <c r="FC211" s="0"/>
      <c r="FD211" s="0"/>
      <c r="FE211" s="0"/>
      <c r="FF211" s="0"/>
      <c r="FG211" s="0"/>
      <c r="FH211" s="0"/>
      <c r="FI211" s="0"/>
      <c r="FJ211" s="0"/>
      <c r="FK211" s="0"/>
      <c r="FL211" s="0"/>
      <c r="FM211" s="0"/>
      <c r="FN211" s="0"/>
      <c r="FO211" s="0"/>
      <c r="FP211" s="0"/>
      <c r="FQ211" s="0"/>
      <c r="FR211" s="0"/>
      <c r="FS211" s="0"/>
      <c r="FT211" s="0"/>
      <c r="FU211" s="0"/>
      <c r="FV211" s="0"/>
      <c r="FW211" s="0"/>
      <c r="FX211" s="0"/>
      <c r="FY211" s="0"/>
      <c r="FZ211" s="0"/>
      <c r="GA211" s="0"/>
      <c r="GB211" s="0"/>
      <c r="GC211" s="0"/>
      <c r="GD211" s="0"/>
      <c r="GE211" s="0"/>
      <c r="GF211" s="0"/>
      <c r="GG211" s="0"/>
      <c r="GH211" s="0"/>
      <c r="GI211" s="0"/>
      <c r="GJ211" s="0"/>
      <c r="GK211" s="0"/>
      <c r="GL211" s="0"/>
      <c r="GM211" s="0"/>
      <c r="GN211" s="0"/>
      <c r="GO211" s="0"/>
      <c r="GP211" s="0"/>
      <c r="GQ211" s="0"/>
      <c r="GR211" s="0"/>
      <c r="GS211" s="0"/>
      <c r="GT211" s="0"/>
      <c r="GU211" s="0"/>
      <c r="GV211" s="0"/>
      <c r="GW211" s="0"/>
      <c r="GX211" s="0"/>
      <c r="GY211" s="0"/>
      <c r="GZ211" s="0"/>
      <c r="HA211" s="0"/>
      <c r="HB211" s="0"/>
      <c r="HC211" s="0"/>
      <c r="HD211" s="0"/>
      <c r="HE211" s="0"/>
      <c r="HF211" s="0"/>
      <c r="HG211" s="0"/>
      <c r="HH211" s="0"/>
      <c r="HI211" s="0"/>
      <c r="HJ211" s="0"/>
      <c r="HK211" s="0"/>
      <c r="HL211" s="0"/>
      <c r="HM211" s="0"/>
      <c r="HN211" s="0"/>
      <c r="HO211" s="0"/>
      <c r="HP211" s="0"/>
      <c r="HQ211" s="0"/>
      <c r="HR211" s="0"/>
      <c r="HS211" s="0"/>
      <c r="HT211" s="0"/>
      <c r="HU211" s="0"/>
      <c r="HV211" s="0"/>
      <c r="HW211" s="0"/>
      <c r="HX211" s="0"/>
      <c r="HY211" s="0"/>
      <c r="HZ211" s="0"/>
      <c r="IA211" s="0"/>
      <c r="IB211" s="0"/>
      <c r="IC211" s="0"/>
      <c r="ID211" s="0"/>
      <c r="IE211" s="0"/>
      <c r="IF211" s="0"/>
      <c r="IG211" s="0"/>
      <c r="IH211" s="0"/>
      <c r="II211" s="0"/>
      <c r="IJ211" s="0"/>
      <c r="IK211" s="0"/>
      <c r="IL211" s="0"/>
      <c r="IM211" s="0"/>
      <c r="IN211" s="0"/>
      <c r="IO211" s="0"/>
      <c r="IP211" s="0"/>
      <c r="IQ211" s="0"/>
      <c r="IR211" s="0"/>
      <c r="IS211" s="0"/>
      <c r="IT211" s="0"/>
      <c r="IU211" s="0"/>
      <c r="IV211" s="0"/>
      <c r="IW211" s="0"/>
      <c r="IX211" s="0"/>
      <c r="IY211" s="0"/>
      <c r="IZ211" s="0"/>
      <c r="JA211" s="0"/>
      <c r="JB211" s="0"/>
      <c r="JC211" s="0"/>
      <c r="JD211" s="0"/>
      <c r="JE211" s="0"/>
      <c r="JF211" s="0"/>
      <c r="JG211" s="0"/>
      <c r="JH211" s="0"/>
      <c r="JI211" s="0"/>
      <c r="JJ211" s="0"/>
      <c r="JK211" s="0"/>
      <c r="JL211" s="0"/>
      <c r="JM211" s="0"/>
      <c r="JN211" s="0"/>
      <c r="JO211" s="0"/>
      <c r="JP211" s="0"/>
      <c r="JQ211" s="0"/>
      <c r="JR211" s="0"/>
      <c r="JS211" s="0"/>
      <c r="JT211" s="0"/>
      <c r="JU211" s="0"/>
      <c r="JV211" s="0"/>
      <c r="JW211" s="0"/>
      <c r="JX211" s="0"/>
      <c r="JY211" s="0"/>
      <c r="JZ211" s="0"/>
      <c r="KA211" s="0"/>
      <c r="KB211" s="0"/>
      <c r="KC211" s="0"/>
      <c r="KD211" s="0"/>
      <c r="KE211" s="0"/>
      <c r="KF211" s="0"/>
      <c r="KG211" s="0"/>
      <c r="KH211" s="0"/>
      <c r="KI211" s="0"/>
      <c r="KJ211" s="0"/>
      <c r="KK211" s="0"/>
      <c r="KL211" s="0"/>
      <c r="KM211" s="0"/>
      <c r="KN211" s="0"/>
      <c r="KO211" s="0"/>
      <c r="KP211" s="0"/>
      <c r="KQ211" s="0"/>
      <c r="KR211" s="0"/>
      <c r="KS211" s="0"/>
      <c r="KT211" s="0"/>
      <c r="KU211" s="0"/>
      <c r="KV211" s="0"/>
      <c r="KW211" s="0"/>
      <c r="KX211" s="0"/>
      <c r="KY211" s="0"/>
      <c r="KZ211" s="0"/>
      <c r="LA211" s="0"/>
      <c r="LB211" s="0"/>
      <c r="LC211" s="0"/>
      <c r="LD211" s="0"/>
      <c r="LE211" s="0"/>
      <c r="LF211" s="0"/>
      <c r="LG211" s="0"/>
      <c r="LH211" s="0"/>
      <c r="LI211" s="0"/>
      <c r="LJ211" s="0"/>
      <c r="LK211" s="0"/>
      <c r="LL211" s="0"/>
      <c r="LM211" s="0"/>
      <c r="LN211" s="0"/>
      <c r="LO211" s="0"/>
      <c r="LP211" s="0"/>
      <c r="LQ211" s="0"/>
      <c r="LR211" s="0"/>
      <c r="LS211" s="0"/>
      <c r="LT211" s="0"/>
      <c r="LU211" s="0"/>
      <c r="LV211" s="0"/>
      <c r="LW211" s="0"/>
      <c r="LX211" s="0"/>
      <c r="LY211" s="0"/>
      <c r="LZ211" s="0"/>
      <c r="MA211" s="0"/>
      <c r="MB211" s="0"/>
      <c r="MC211" s="0"/>
      <c r="MD211" s="0"/>
      <c r="ME211" s="0"/>
      <c r="MF211" s="0"/>
      <c r="MG211" s="0"/>
      <c r="MH211" s="0"/>
      <c r="MI211" s="0"/>
      <c r="MJ211" s="0"/>
      <c r="MK211" s="0"/>
      <c r="ML211" s="0"/>
      <c r="MM211" s="0"/>
      <c r="MN211" s="0"/>
      <c r="MO211" s="0"/>
      <c r="MP211" s="0"/>
      <c r="MQ211" s="0"/>
      <c r="MR211" s="0"/>
      <c r="MS211" s="0"/>
      <c r="MT211" s="0"/>
      <c r="MU211" s="0"/>
      <c r="MV211" s="0"/>
      <c r="MW211" s="0"/>
      <c r="MX211" s="0"/>
      <c r="MY211" s="0"/>
      <c r="MZ211" s="0"/>
      <c r="NA211" s="0"/>
      <c r="NB211" s="0"/>
      <c r="NC211" s="0"/>
      <c r="ND211" s="0"/>
      <c r="NE211" s="0"/>
      <c r="NF211" s="0"/>
      <c r="NG211" s="0"/>
      <c r="NH211" s="0"/>
      <c r="NI211" s="0"/>
      <c r="NJ211" s="0"/>
      <c r="NK211" s="0"/>
      <c r="NL211" s="0"/>
      <c r="NM211" s="0"/>
      <c r="NN211" s="0"/>
      <c r="NO211" s="0"/>
      <c r="NP211" s="0"/>
      <c r="NQ211" s="0"/>
      <c r="NR211" s="0"/>
      <c r="NS211" s="0"/>
      <c r="NT211" s="0"/>
      <c r="NU211" s="0"/>
      <c r="NV211" s="0"/>
      <c r="NW211" s="0"/>
      <c r="NX211" s="0"/>
      <c r="NY211" s="0"/>
      <c r="NZ211" s="0"/>
      <c r="OA211" s="0"/>
      <c r="OB211" s="0"/>
      <c r="OC211" s="0"/>
      <c r="OD211" s="0"/>
      <c r="OE211" s="0"/>
      <c r="OF211" s="0"/>
      <c r="OG211" s="0"/>
      <c r="OH211" s="0"/>
      <c r="OI211" s="0"/>
      <c r="OJ211" s="0"/>
      <c r="OK211" s="0"/>
      <c r="OL211" s="0"/>
      <c r="OM211" s="0"/>
      <c r="ON211" s="0"/>
      <c r="OO211" s="0"/>
      <c r="OP211" s="0"/>
      <c r="OQ211" s="0"/>
      <c r="OR211" s="0"/>
      <c r="OS211" s="0"/>
      <c r="OT211" s="0"/>
      <c r="OU211" s="0"/>
      <c r="OV211" s="0"/>
      <c r="OW211" s="0"/>
      <c r="OX211" s="0"/>
      <c r="OY211" s="0"/>
      <c r="OZ211" s="0"/>
      <c r="PA211" s="0"/>
      <c r="PB211" s="0"/>
      <c r="PC211" s="0"/>
      <c r="PD211" s="0"/>
      <c r="PE211" s="0"/>
      <c r="PF211" s="0"/>
      <c r="PG211" s="0"/>
      <c r="PH211" s="0"/>
      <c r="PI211" s="0"/>
      <c r="PJ211" s="0"/>
      <c r="PK211" s="0"/>
      <c r="PL211" s="0"/>
      <c r="PM211" s="0"/>
      <c r="PN211" s="0"/>
      <c r="PO211" s="0"/>
      <c r="PP211" s="0"/>
      <c r="PQ211" s="0"/>
      <c r="PR211" s="0"/>
      <c r="PS211" s="0"/>
      <c r="PT211" s="0"/>
      <c r="PU211" s="0"/>
      <c r="PV211" s="0"/>
      <c r="PW211" s="0"/>
      <c r="ALV211" s="0"/>
      <c r="ALW211" s="0"/>
      <c r="ALX211" s="0"/>
      <c r="ALY211" s="0"/>
      <c r="ALZ211" s="0"/>
      <c r="AMA211" s="0"/>
      <c r="AMB211" s="0"/>
      <c r="AMC211" s="0"/>
      <c r="AMD211" s="0"/>
      <c r="AME211" s="0"/>
      <c r="AMF211" s="0"/>
      <c r="AMG211" s="0"/>
      <c r="AMH211" s="0"/>
      <c r="AMI211" s="0"/>
      <c r="AMJ211" s="0"/>
    </row>
    <row r="212" s="29" customFormat="true" ht="14.15" hidden="false" customHeight="false" outlineLevel="0" collapsed="false">
      <c r="A212" s="22" t="s">
        <v>20</v>
      </c>
      <c r="B212" s="22" t="s">
        <v>457</v>
      </c>
      <c r="C212" s="23" t="s">
        <v>476</v>
      </c>
      <c r="D212" s="24" t="s">
        <v>477</v>
      </c>
      <c r="E212" s="25" t="s">
        <v>24</v>
      </c>
      <c r="F212" s="26"/>
      <c r="G212" s="56" t="n">
        <v>1.68</v>
      </c>
      <c r="H212" s="28" t="n">
        <f aca="false">ROUND(F212*G212,2)</f>
        <v>0</v>
      </c>
      <c r="I212" s="0"/>
      <c r="J212" s="0"/>
      <c r="K212" s="0"/>
      <c r="L212" s="0"/>
      <c r="M212" s="0"/>
      <c r="N212" s="0"/>
      <c r="O212" s="0"/>
      <c r="P212" s="0"/>
      <c r="Q212" s="0"/>
      <c r="R212" s="0"/>
      <c r="S212" s="0"/>
      <c r="T212" s="0"/>
      <c r="U212" s="0"/>
      <c r="V212" s="0"/>
      <c r="W212" s="0"/>
      <c r="X212" s="0"/>
      <c r="Y212" s="0"/>
      <c r="Z212" s="0"/>
      <c r="AA212" s="0"/>
      <c r="AB212" s="0"/>
      <c r="AC212" s="0"/>
      <c r="AD212" s="0"/>
      <c r="AE212" s="0"/>
      <c r="AF212" s="0"/>
      <c r="AG212" s="0"/>
      <c r="AH212" s="0"/>
      <c r="AI212" s="0"/>
      <c r="AJ212" s="0"/>
      <c r="AK212" s="0"/>
      <c r="AL212" s="0"/>
      <c r="AM212" s="0"/>
      <c r="AN212" s="0"/>
      <c r="AO212" s="0"/>
      <c r="AP212" s="0"/>
      <c r="AQ212" s="0"/>
      <c r="AR212" s="0"/>
      <c r="AS212" s="0"/>
      <c r="AT212" s="0"/>
      <c r="AU212" s="0"/>
      <c r="AV212" s="0"/>
      <c r="AW212" s="0"/>
      <c r="AX212" s="0"/>
      <c r="AY212" s="0"/>
      <c r="AZ212" s="0"/>
      <c r="BA212" s="0"/>
      <c r="BB212" s="0"/>
      <c r="BC212" s="0"/>
      <c r="BD212" s="0"/>
      <c r="BE212" s="0"/>
      <c r="BF212" s="0"/>
      <c r="BG212" s="0"/>
      <c r="BH212" s="0"/>
      <c r="BI212" s="0"/>
      <c r="BJ212" s="0"/>
      <c r="BK212" s="0"/>
      <c r="BL212" s="0"/>
      <c r="BM212" s="0"/>
      <c r="BN212" s="0"/>
      <c r="BO212" s="0"/>
      <c r="BP212" s="0"/>
      <c r="BQ212" s="0"/>
      <c r="BR212" s="0"/>
      <c r="BS212" s="0"/>
      <c r="BT212" s="0"/>
      <c r="BU212" s="0"/>
      <c r="BV212" s="0"/>
      <c r="BW212" s="0"/>
      <c r="BX212" s="0"/>
      <c r="BY212" s="0"/>
      <c r="BZ212" s="0"/>
      <c r="CA212" s="0"/>
      <c r="CB212" s="0"/>
      <c r="CC212" s="0"/>
      <c r="CD212" s="0"/>
      <c r="CE212" s="0"/>
      <c r="CF212" s="0"/>
      <c r="CG212" s="0"/>
      <c r="CH212" s="0"/>
      <c r="CI212" s="0"/>
      <c r="CJ212" s="0"/>
      <c r="CK212" s="0"/>
      <c r="CL212" s="0"/>
      <c r="CM212" s="0"/>
      <c r="CN212" s="0"/>
      <c r="CO212" s="0"/>
      <c r="CP212" s="0"/>
      <c r="CQ212" s="0"/>
      <c r="CR212" s="0"/>
      <c r="CS212" s="0"/>
      <c r="CT212" s="0"/>
      <c r="CU212" s="0"/>
      <c r="CV212" s="0"/>
      <c r="CW212" s="0"/>
      <c r="CX212" s="0"/>
      <c r="CY212" s="0"/>
      <c r="CZ212" s="0"/>
      <c r="DA212" s="0"/>
      <c r="DB212" s="0"/>
      <c r="DC212" s="0"/>
      <c r="DD212" s="0"/>
      <c r="DE212" s="0"/>
      <c r="DF212" s="0"/>
      <c r="DG212" s="0"/>
      <c r="DH212" s="0"/>
      <c r="DI212" s="0"/>
      <c r="DJ212" s="0"/>
      <c r="DK212" s="0"/>
      <c r="DL212" s="0"/>
      <c r="DM212" s="0"/>
      <c r="DN212" s="0"/>
      <c r="DO212" s="0"/>
      <c r="DP212" s="0"/>
      <c r="DQ212" s="0"/>
      <c r="DR212" s="0"/>
      <c r="DS212" s="0"/>
      <c r="DT212" s="0"/>
      <c r="DU212" s="0"/>
      <c r="DV212" s="0"/>
      <c r="DW212" s="0"/>
      <c r="DX212" s="0"/>
      <c r="DY212" s="0"/>
      <c r="DZ212" s="0"/>
      <c r="EA212" s="0"/>
      <c r="EB212" s="0"/>
      <c r="EC212" s="0"/>
      <c r="ED212" s="0"/>
      <c r="EE212" s="0"/>
      <c r="EF212" s="0"/>
      <c r="EG212" s="0"/>
      <c r="EH212" s="0"/>
      <c r="EI212" s="0"/>
      <c r="EJ212" s="0"/>
      <c r="EK212" s="0"/>
      <c r="EL212" s="0"/>
      <c r="EM212" s="0"/>
      <c r="EN212" s="0"/>
      <c r="EO212" s="0"/>
      <c r="EP212" s="0"/>
      <c r="EQ212" s="0"/>
      <c r="ER212" s="0"/>
      <c r="ES212" s="0"/>
      <c r="ET212" s="0"/>
      <c r="EU212" s="0"/>
      <c r="EV212" s="0"/>
      <c r="EW212" s="0"/>
      <c r="EX212" s="0"/>
      <c r="EY212" s="0"/>
      <c r="EZ212" s="0"/>
      <c r="FA212" s="0"/>
      <c r="FB212" s="0"/>
      <c r="FC212" s="0"/>
      <c r="FD212" s="0"/>
      <c r="FE212" s="0"/>
      <c r="FF212" s="0"/>
      <c r="FG212" s="0"/>
      <c r="FH212" s="0"/>
      <c r="FI212" s="0"/>
      <c r="FJ212" s="0"/>
      <c r="FK212" s="0"/>
      <c r="FL212" s="0"/>
      <c r="FM212" s="0"/>
      <c r="FN212" s="0"/>
      <c r="FO212" s="0"/>
      <c r="FP212" s="0"/>
      <c r="FQ212" s="0"/>
      <c r="FR212" s="0"/>
      <c r="FS212" s="0"/>
      <c r="FT212" s="0"/>
      <c r="FU212" s="0"/>
      <c r="FV212" s="0"/>
      <c r="FW212" s="0"/>
      <c r="FX212" s="0"/>
      <c r="FY212" s="0"/>
      <c r="FZ212" s="0"/>
      <c r="GA212" s="0"/>
      <c r="GB212" s="0"/>
      <c r="GC212" s="0"/>
      <c r="GD212" s="0"/>
      <c r="GE212" s="0"/>
      <c r="GF212" s="0"/>
      <c r="GG212" s="0"/>
      <c r="GH212" s="0"/>
      <c r="GI212" s="0"/>
      <c r="GJ212" s="0"/>
      <c r="GK212" s="0"/>
      <c r="GL212" s="0"/>
      <c r="GM212" s="0"/>
      <c r="GN212" s="0"/>
      <c r="GO212" s="0"/>
      <c r="GP212" s="0"/>
      <c r="GQ212" s="0"/>
      <c r="GR212" s="0"/>
      <c r="GS212" s="0"/>
      <c r="GT212" s="0"/>
      <c r="GU212" s="0"/>
      <c r="GV212" s="0"/>
      <c r="GW212" s="0"/>
      <c r="GX212" s="0"/>
      <c r="GY212" s="0"/>
      <c r="GZ212" s="0"/>
      <c r="HA212" s="0"/>
      <c r="HB212" s="0"/>
      <c r="HC212" s="0"/>
      <c r="HD212" s="0"/>
      <c r="HE212" s="0"/>
      <c r="HF212" s="0"/>
      <c r="HG212" s="0"/>
      <c r="HH212" s="0"/>
      <c r="HI212" s="0"/>
      <c r="HJ212" s="0"/>
      <c r="HK212" s="0"/>
      <c r="HL212" s="0"/>
      <c r="HM212" s="0"/>
      <c r="HN212" s="0"/>
      <c r="HO212" s="0"/>
      <c r="HP212" s="0"/>
      <c r="HQ212" s="0"/>
      <c r="HR212" s="0"/>
      <c r="HS212" s="0"/>
      <c r="HT212" s="0"/>
      <c r="HU212" s="0"/>
      <c r="HV212" s="0"/>
      <c r="HW212" s="0"/>
      <c r="HX212" s="0"/>
      <c r="HY212" s="0"/>
      <c r="HZ212" s="0"/>
      <c r="IA212" s="0"/>
      <c r="IB212" s="0"/>
      <c r="IC212" s="0"/>
      <c r="ID212" s="0"/>
      <c r="IE212" s="0"/>
      <c r="IF212" s="0"/>
      <c r="IG212" s="0"/>
      <c r="IH212" s="0"/>
      <c r="II212" s="0"/>
      <c r="IJ212" s="0"/>
      <c r="IK212" s="0"/>
      <c r="IL212" s="0"/>
      <c r="IM212" s="0"/>
      <c r="IN212" s="0"/>
      <c r="IO212" s="0"/>
      <c r="IP212" s="0"/>
      <c r="IQ212" s="0"/>
      <c r="IR212" s="0"/>
      <c r="IS212" s="0"/>
      <c r="IT212" s="0"/>
      <c r="IU212" s="0"/>
      <c r="IV212" s="0"/>
      <c r="IW212" s="0"/>
      <c r="IX212" s="0"/>
      <c r="IY212" s="0"/>
      <c r="IZ212" s="0"/>
      <c r="JA212" s="0"/>
      <c r="JB212" s="0"/>
      <c r="JC212" s="0"/>
      <c r="JD212" s="0"/>
      <c r="JE212" s="0"/>
      <c r="JF212" s="0"/>
      <c r="JG212" s="0"/>
      <c r="JH212" s="0"/>
      <c r="JI212" s="0"/>
      <c r="JJ212" s="0"/>
      <c r="JK212" s="0"/>
      <c r="JL212" s="0"/>
      <c r="JM212" s="0"/>
      <c r="JN212" s="0"/>
      <c r="JO212" s="0"/>
      <c r="JP212" s="0"/>
      <c r="JQ212" s="0"/>
      <c r="JR212" s="0"/>
      <c r="JS212" s="0"/>
      <c r="JT212" s="0"/>
      <c r="JU212" s="0"/>
      <c r="JV212" s="0"/>
      <c r="JW212" s="0"/>
      <c r="JX212" s="0"/>
      <c r="JY212" s="0"/>
      <c r="JZ212" s="0"/>
      <c r="KA212" s="0"/>
      <c r="KB212" s="0"/>
      <c r="KC212" s="0"/>
      <c r="KD212" s="0"/>
      <c r="KE212" s="0"/>
      <c r="KF212" s="0"/>
      <c r="KG212" s="0"/>
      <c r="KH212" s="0"/>
      <c r="KI212" s="0"/>
      <c r="KJ212" s="0"/>
      <c r="KK212" s="0"/>
      <c r="KL212" s="0"/>
      <c r="KM212" s="0"/>
      <c r="KN212" s="0"/>
      <c r="KO212" s="0"/>
      <c r="KP212" s="0"/>
      <c r="KQ212" s="0"/>
      <c r="KR212" s="0"/>
      <c r="KS212" s="0"/>
      <c r="KT212" s="0"/>
      <c r="KU212" s="0"/>
      <c r="KV212" s="0"/>
      <c r="KW212" s="0"/>
      <c r="KX212" s="0"/>
      <c r="KY212" s="0"/>
      <c r="KZ212" s="0"/>
      <c r="LA212" s="0"/>
      <c r="LB212" s="0"/>
      <c r="LC212" s="0"/>
      <c r="LD212" s="0"/>
      <c r="LE212" s="0"/>
      <c r="LF212" s="0"/>
      <c r="LG212" s="0"/>
      <c r="LH212" s="0"/>
      <c r="LI212" s="0"/>
      <c r="LJ212" s="0"/>
      <c r="LK212" s="0"/>
      <c r="LL212" s="0"/>
      <c r="LM212" s="0"/>
      <c r="LN212" s="0"/>
      <c r="LO212" s="0"/>
      <c r="LP212" s="0"/>
      <c r="LQ212" s="0"/>
      <c r="LR212" s="0"/>
      <c r="LS212" s="0"/>
      <c r="LT212" s="0"/>
      <c r="LU212" s="0"/>
      <c r="LV212" s="0"/>
      <c r="LW212" s="0"/>
      <c r="LX212" s="0"/>
      <c r="LY212" s="0"/>
      <c r="LZ212" s="0"/>
      <c r="MA212" s="0"/>
      <c r="MB212" s="0"/>
      <c r="MC212" s="0"/>
      <c r="MD212" s="0"/>
      <c r="ME212" s="0"/>
      <c r="MF212" s="0"/>
      <c r="MG212" s="0"/>
      <c r="MH212" s="0"/>
      <c r="MI212" s="0"/>
      <c r="MJ212" s="0"/>
      <c r="MK212" s="0"/>
      <c r="ML212" s="0"/>
      <c r="MM212" s="0"/>
      <c r="MN212" s="0"/>
      <c r="MO212" s="0"/>
      <c r="MP212" s="0"/>
      <c r="MQ212" s="0"/>
      <c r="MR212" s="0"/>
      <c r="MS212" s="0"/>
      <c r="MT212" s="0"/>
      <c r="MU212" s="0"/>
      <c r="MV212" s="0"/>
      <c r="MW212" s="0"/>
      <c r="MX212" s="0"/>
      <c r="MY212" s="0"/>
      <c r="MZ212" s="0"/>
      <c r="NA212" s="0"/>
      <c r="NB212" s="0"/>
      <c r="NC212" s="0"/>
      <c r="ND212" s="0"/>
      <c r="NE212" s="0"/>
      <c r="NF212" s="0"/>
      <c r="NG212" s="0"/>
      <c r="NH212" s="0"/>
      <c r="NI212" s="0"/>
      <c r="NJ212" s="0"/>
      <c r="NK212" s="0"/>
      <c r="NL212" s="0"/>
      <c r="NM212" s="0"/>
      <c r="NN212" s="0"/>
      <c r="NO212" s="0"/>
      <c r="NP212" s="0"/>
      <c r="NQ212" s="0"/>
      <c r="NR212" s="0"/>
      <c r="NS212" s="0"/>
      <c r="NT212" s="0"/>
      <c r="NU212" s="0"/>
      <c r="NV212" s="0"/>
      <c r="NW212" s="0"/>
      <c r="NX212" s="0"/>
      <c r="NY212" s="0"/>
      <c r="NZ212" s="0"/>
      <c r="OA212" s="0"/>
      <c r="OB212" s="0"/>
      <c r="OC212" s="0"/>
      <c r="OD212" s="0"/>
      <c r="OE212" s="0"/>
      <c r="OF212" s="0"/>
      <c r="OG212" s="0"/>
      <c r="OH212" s="0"/>
      <c r="OI212" s="0"/>
      <c r="OJ212" s="0"/>
      <c r="OK212" s="0"/>
      <c r="OL212" s="0"/>
      <c r="OM212" s="0"/>
      <c r="ON212" s="0"/>
      <c r="OO212" s="0"/>
      <c r="OP212" s="0"/>
      <c r="OQ212" s="0"/>
      <c r="OR212" s="0"/>
      <c r="OS212" s="0"/>
      <c r="OT212" s="0"/>
      <c r="OU212" s="0"/>
      <c r="OV212" s="0"/>
      <c r="OW212" s="0"/>
      <c r="OX212" s="0"/>
      <c r="OY212" s="0"/>
      <c r="OZ212" s="0"/>
      <c r="PA212" s="0"/>
      <c r="PB212" s="0"/>
      <c r="PC212" s="0"/>
      <c r="PD212" s="0"/>
      <c r="PE212" s="0"/>
      <c r="PF212" s="0"/>
      <c r="PG212" s="0"/>
      <c r="PH212" s="0"/>
      <c r="PI212" s="0"/>
      <c r="PJ212" s="0"/>
      <c r="PK212" s="0"/>
      <c r="PL212" s="0"/>
      <c r="PM212" s="0"/>
      <c r="PN212" s="0"/>
      <c r="PO212" s="0"/>
      <c r="PP212" s="0"/>
      <c r="PQ212" s="0"/>
      <c r="PR212" s="0"/>
      <c r="PS212" s="0"/>
      <c r="PT212" s="0"/>
      <c r="PU212" s="0"/>
      <c r="PV212" s="0"/>
      <c r="PW212" s="0"/>
      <c r="ALV212" s="0"/>
      <c r="ALW212" s="0"/>
      <c r="ALX212" s="0"/>
      <c r="ALY212" s="0"/>
      <c r="ALZ212" s="0"/>
      <c r="AMA212" s="0"/>
      <c r="AMB212" s="0"/>
      <c r="AMC212" s="0"/>
      <c r="AMD212" s="0"/>
      <c r="AME212" s="0"/>
      <c r="AMF212" s="0"/>
      <c r="AMG212" s="0"/>
      <c r="AMH212" s="0"/>
      <c r="AMI212" s="0"/>
      <c r="AMJ212" s="0"/>
    </row>
    <row r="213" customFormat="false" ht="13.8" hidden="false" customHeight="false" outlineLevel="0" collapsed="false">
      <c r="A213" s="22"/>
      <c r="B213" s="58"/>
      <c r="C213" s="30"/>
      <c r="D213" s="24"/>
      <c r="E213" s="59"/>
      <c r="F213" s="41"/>
      <c r="G213" s="42"/>
      <c r="H213" s="33"/>
    </row>
    <row r="214" s="68" customFormat="true" ht="14.15" hidden="false" customHeight="false" outlineLevel="0" collapsed="false">
      <c r="A214" s="35"/>
      <c r="B214" s="35"/>
      <c r="C214" s="51" t="n">
        <v>16</v>
      </c>
      <c r="D214" s="89" t="s">
        <v>478</v>
      </c>
      <c r="E214" s="69"/>
      <c r="F214" s="53"/>
      <c r="G214" s="54"/>
      <c r="H214" s="21" t="n">
        <f aca="false">SUM(H215:H218)</f>
        <v>0</v>
      </c>
      <c r="I214" s="0"/>
      <c r="J214" s="0"/>
      <c r="K214" s="0"/>
      <c r="L214" s="0"/>
      <c r="M214" s="0"/>
      <c r="N214" s="0"/>
      <c r="O214" s="0"/>
      <c r="P214" s="0"/>
      <c r="Q214" s="0"/>
      <c r="R214" s="0"/>
      <c r="S214" s="0"/>
      <c r="T214" s="0"/>
      <c r="U214" s="0"/>
      <c r="V214" s="0"/>
      <c r="W214" s="0"/>
      <c r="X214" s="0"/>
      <c r="Y214" s="0"/>
      <c r="Z214" s="0"/>
      <c r="AA214" s="0"/>
      <c r="AB214" s="0"/>
      <c r="AC214" s="0"/>
      <c r="AD214" s="0"/>
      <c r="AE214" s="0"/>
      <c r="AF214" s="0"/>
      <c r="AG214" s="0"/>
      <c r="AH214" s="0"/>
      <c r="AI214" s="0"/>
      <c r="AJ214" s="0"/>
      <c r="AK214" s="0"/>
      <c r="AL214" s="0"/>
      <c r="AM214" s="0"/>
      <c r="AN214" s="0"/>
      <c r="AO214" s="0"/>
      <c r="AP214" s="0"/>
      <c r="AQ214" s="0"/>
      <c r="AR214" s="0"/>
      <c r="AS214" s="0"/>
      <c r="AT214" s="0"/>
      <c r="AU214" s="0"/>
      <c r="AV214" s="0"/>
      <c r="AW214" s="0"/>
      <c r="AX214" s="0"/>
      <c r="AY214" s="0"/>
      <c r="AZ214" s="0"/>
      <c r="BA214" s="0"/>
      <c r="BB214" s="0"/>
      <c r="BC214" s="0"/>
      <c r="BD214" s="0"/>
      <c r="BE214" s="0"/>
      <c r="BF214" s="0"/>
      <c r="BG214" s="0"/>
      <c r="BH214" s="0"/>
      <c r="BI214" s="0"/>
      <c r="BJ214" s="0"/>
      <c r="BK214" s="0"/>
      <c r="BL214" s="0"/>
      <c r="BM214" s="0"/>
      <c r="BN214" s="0"/>
      <c r="BO214" s="0"/>
      <c r="BP214" s="0"/>
      <c r="BQ214" s="0"/>
      <c r="BR214" s="0"/>
      <c r="BS214" s="0"/>
      <c r="BT214" s="0"/>
      <c r="BU214" s="0"/>
      <c r="BV214" s="0"/>
      <c r="BW214" s="0"/>
      <c r="BX214" s="0"/>
      <c r="BY214" s="0"/>
      <c r="BZ214" s="0"/>
      <c r="CA214" s="0"/>
      <c r="CB214" s="0"/>
      <c r="CC214" s="0"/>
      <c r="CD214" s="0"/>
      <c r="CE214" s="0"/>
      <c r="CF214" s="0"/>
      <c r="CG214" s="0"/>
      <c r="CH214" s="0"/>
      <c r="CI214" s="0"/>
      <c r="CJ214" s="0"/>
      <c r="CK214" s="0"/>
      <c r="CL214" s="0"/>
      <c r="CM214" s="0"/>
      <c r="CN214" s="0"/>
      <c r="CO214" s="0"/>
      <c r="CP214" s="0"/>
      <c r="CQ214" s="0"/>
      <c r="CR214" s="0"/>
      <c r="CS214" s="0"/>
      <c r="CT214" s="0"/>
      <c r="CU214" s="0"/>
      <c r="CV214" s="0"/>
      <c r="CW214" s="0"/>
      <c r="CX214" s="0"/>
      <c r="CY214" s="0"/>
      <c r="CZ214" s="0"/>
      <c r="DA214" s="0"/>
      <c r="DB214" s="0"/>
      <c r="DC214" s="0"/>
      <c r="DD214" s="0"/>
      <c r="DE214" s="0"/>
      <c r="DF214" s="0"/>
      <c r="DG214" s="0"/>
      <c r="DH214" s="0"/>
      <c r="DI214" s="0"/>
      <c r="DJ214" s="0"/>
      <c r="DK214" s="0"/>
      <c r="DL214" s="0"/>
      <c r="DM214" s="0"/>
      <c r="DN214" s="0"/>
      <c r="DO214" s="0"/>
      <c r="DP214" s="0"/>
      <c r="DQ214" s="0"/>
      <c r="DR214" s="0"/>
      <c r="DS214" s="0"/>
      <c r="DT214" s="0"/>
      <c r="DU214" s="0"/>
      <c r="DV214" s="0"/>
      <c r="DW214" s="0"/>
      <c r="DX214" s="0"/>
      <c r="DY214" s="0"/>
      <c r="DZ214" s="0"/>
      <c r="EA214" s="0"/>
      <c r="EB214" s="0"/>
      <c r="EC214" s="0"/>
      <c r="ED214" s="0"/>
      <c r="EE214" s="0"/>
      <c r="EF214" s="0"/>
      <c r="EG214" s="0"/>
      <c r="EH214" s="0"/>
      <c r="EI214" s="0"/>
      <c r="EJ214" s="0"/>
      <c r="EK214" s="0"/>
      <c r="EL214" s="0"/>
      <c r="EM214" s="0"/>
      <c r="EN214" s="0"/>
      <c r="EO214" s="0"/>
      <c r="EP214" s="0"/>
      <c r="EQ214" s="0"/>
      <c r="ER214" s="0"/>
      <c r="ES214" s="0"/>
      <c r="ET214" s="0"/>
      <c r="EU214" s="0"/>
      <c r="EV214" s="0"/>
      <c r="EW214" s="0"/>
      <c r="EX214" s="0"/>
      <c r="EY214" s="0"/>
      <c r="EZ214" s="0"/>
      <c r="FA214" s="0"/>
      <c r="FB214" s="0"/>
      <c r="FC214" s="0"/>
      <c r="FD214" s="0"/>
      <c r="FE214" s="0"/>
      <c r="FF214" s="0"/>
      <c r="FG214" s="0"/>
      <c r="FH214" s="0"/>
      <c r="FI214" s="0"/>
      <c r="FJ214" s="0"/>
      <c r="FK214" s="0"/>
      <c r="FL214" s="0"/>
      <c r="FM214" s="0"/>
      <c r="FN214" s="0"/>
      <c r="FO214" s="0"/>
      <c r="FP214" s="0"/>
      <c r="FQ214" s="0"/>
      <c r="FR214" s="0"/>
      <c r="FS214" s="0"/>
      <c r="FT214" s="0"/>
      <c r="FU214" s="0"/>
      <c r="FV214" s="0"/>
      <c r="FW214" s="0"/>
      <c r="FX214" s="0"/>
      <c r="FY214" s="0"/>
      <c r="FZ214" s="0"/>
      <c r="GA214" s="0"/>
      <c r="GB214" s="0"/>
      <c r="GC214" s="0"/>
      <c r="GD214" s="0"/>
      <c r="GE214" s="0"/>
      <c r="GF214" s="0"/>
      <c r="GG214" s="0"/>
      <c r="GH214" s="0"/>
      <c r="GI214" s="0"/>
      <c r="GJ214" s="0"/>
      <c r="GK214" s="0"/>
      <c r="GL214" s="0"/>
      <c r="GM214" s="0"/>
      <c r="GN214" s="0"/>
      <c r="GO214" s="0"/>
      <c r="GP214" s="0"/>
      <c r="GQ214" s="0"/>
      <c r="GR214" s="0"/>
      <c r="GS214" s="0"/>
      <c r="GT214" s="0"/>
      <c r="GU214" s="0"/>
      <c r="GV214" s="0"/>
      <c r="GW214" s="0"/>
      <c r="GX214" s="0"/>
      <c r="GY214" s="0"/>
      <c r="GZ214" s="0"/>
      <c r="HA214" s="0"/>
      <c r="HB214" s="0"/>
      <c r="HC214" s="0"/>
      <c r="HD214" s="0"/>
      <c r="HE214" s="0"/>
      <c r="HF214" s="0"/>
      <c r="HG214" s="0"/>
      <c r="HH214" s="0"/>
      <c r="HI214" s="0"/>
      <c r="HJ214" s="0"/>
      <c r="HK214" s="0"/>
      <c r="HL214" s="0"/>
      <c r="HM214" s="0"/>
      <c r="HN214" s="0"/>
      <c r="HO214" s="0"/>
      <c r="HP214" s="0"/>
      <c r="HQ214" s="0"/>
      <c r="HR214" s="0"/>
      <c r="HS214" s="0"/>
      <c r="HT214" s="0"/>
      <c r="HU214" s="0"/>
      <c r="HV214" s="0"/>
      <c r="HW214" s="0"/>
      <c r="HX214" s="0"/>
      <c r="HY214" s="0"/>
      <c r="HZ214" s="0"/>
      <c r="IA214" s="0"/>
      <c r="IB214" s="0"/>
      <c r="IC214" s="0"/>
      <c r="ID214" s="0"/>
      <c r="IE214" s="0"/>
      <c r="IF214" s="0"/>
      <c r="IG214" s="0"/>
      <c r="IH214" s="0"/>
      <c r="II214" s="0"/>
      <c r="IJ214" s="0"/>
      <c r="IK214" s="0"/>
      <c r="IL214" s="0"/>
      <c r="IM214" s="0"/>
      <c r="IN214" s="0"/>
      <c r="IO214" s="0"/>
      <c r="IP214" s="0"/>
      <c r="IQ214" s="0"/>
      <c r="IR214" s="0"/>
      <c r="IS214" s="0"/>
      <c r="IT214" s="0"/>
      <c r="IU214" s="0"/>
      <c r="IV214" s="0"/>
      <c r="IW214" s="0"/>
      <c r="IX214" s="0"/>
      <c r="IY214" s="0"/>
      <c r="IZ214" s="0"/>
      <c r="JA214" s="0"/>
      <c r="JB214" s="0"/>
      <c r="JC214" s="0"/>
      <c r="JD214" s="0"/>
      <c r="JE214" s="0"/>
      <c r="JF214" s="0"/>
      <c r="JG214" s="0"/>
      <c r="JH214" s="0"/>
      <c r="JI214" s="0"/>
      <c r="JJ214" s="0"/>
      <c r="JK214" s="0"/>
      <c r="JL214" s="0"/>
      <c r="JM214" s="0"/>
      <c r="JN214" s="0"/>
      <c r="JO214" s="0"/>
      <c r="JP214" s="0"/>
      <c r="JQ214" s="0"/>
      <c r="JR214" s="0"/>
      <c r="JS214" s="0"/>
      <c r="JT214" s="0"/>
      <c r="JU214" s="0"/>
      <c r="JV214" s="0"/>
      <c r="JW214" s="0"/>
      <c r="JX214" s="0"/>
      <c r="JY214" s="0"/>
      <c r="JZ214" s="0"/>
      <c r="KA214" s="0"/>
      <c r="KB214" s="0"/>
      <c r="KC214" s="0"/>
      <c r="KD214" s="0"/>
      <c r="KE214" s="0"/>
      <c r="KF214" s="0"/>
      <c r="KG214" s="0"/>
      <c r="KH214" s="0"/>
      <c r="KI214" s="0"/>
      <c r="KJ214" s="0"/>
      <c r="KK214" s="0"/>
      <c r="KL214" s="0"/>
      <c r="KM214" s="0"/>
      <c r="KN214" s="0"/>
      <c r="KO214" s="0"/>
      <c r="KP214" s="0"/>
      <c r="KQ214" s="0"/>
      <c r="KR214" s="0"/>
      <c r="KS214" s="0"/>
      <c r="KT214" s="0"/>
      <c r="KU214" s="0"/>
      <c r="KV214" s="0"/>
      <c r="KW214" s="0"/>
      <c r="KX214" s="0"/>
      <c r="KY214" s="0"/>
      <c r="KZ214" s="0"/>
      <c r="LA214" s="0"/>
      <c r="LB214" s="0"/>
      <c r="LC214" s="0"/>
      <c r="LD214" s="0"/>
      <c r="LE214" s="0"/>
      <c r="LF214" s="0"/>
      <c r="LG214" s="0"/>
      <c r="LH214" s="0"/>
      <c r="LI214" s="0"/>
      <c r="LJ214" s="0"/>
      <c r="LK214" s="0"/>
      <c r="LL214" s="0"/>
      <c r="LM214" s="0"/>
      <c r="LN214" s="0"/>
      <c r="LO214" s="0"/>
      <c r="LP214" s="0"/>
      <c r="LQ214" s="0"/>
      <c r="LR214" s="0"/>
      <c r="LS214" s="0"/>
      <c r="LT214" s="0"/>
      <c r="LU214" s="0"/>
      <c r="LV214" s="0"/>
      <c r="LW214" s="0"/>
      <c r="LX214" s="0"/>
      <c r="LY214" s="0"/>
      <c r="LZ214" s="0"/>
      <c r="MA214" s="0"/>
      <c r="MB214" s="0"/>
      <c r="MC214" s="0"/>
      <c r="MD214" s="0"/>
      <c r="ME214" s="0"/>
      <c r="MF214" s="0"/>
      <c r="MG214" s="0"/>
      <c r="MH214" s="0"/>
      <c r="MI214" s="0"/>
      <c r="MJ214" s="0"/>
      <c r="MK214" s="0"/>
      <c r="ML214" s="0"/>
      <c r="MM214" s="0"/>
      <c r="MN214" s="0"/>
      <c r="MO214" s="0"/>
      <c r="MP214" s="0"/>
      <c r="MQ214" s="0"/>
      <c r="MR214" s="0"/>
      <c r="MS214" s="0"/>
      <c r="MT214" s="0"/>
      <c r="MU214" s="0"/>
      <c r="MV214" s="0"/>
      <c r="MW214" s="0"/>
      <c r="MX214" s="0"/>
      <c r="MY214" s="0"/>
      <c r="MZ214" s="0"/>
      <c r="NA214" s="0"/>
      <c r="NB214" s="0"/>
      <c r="NC214" s="0"/>
      <c r="ND214" s="0"/>
      <c r="NE214" s="0"/>
      <c r="NF214" s="0"/>
      <c r="NG214" s="0"/>
      <c r="NH214" s="0"/>
      <c r="NI214" s="0"/>
      <c r="NJ214" s="0"/>
      <c r="NK214" s="0"/>
      <c r="NL214" s="0"/>
      <c r="NM214" s="0"/>
      <c r="NN214" s="0"/>
      <c r="NO214" s="0"/>
      <c r="NP214" s="0"/>
      <c r="NQ214" s="0"/>
      <c r="NR214" s="0"/>
      <c r="NS214" s="0"/>
      <c r="NT214" s="0"/>
      <c r="NU214" s="0"/>
      <c r="NV214" s="0"/>
      <c r="NW214" s="0"/>
      <c r="NX214" s="0"/>
      <c r="NY214" s="0"/>
      <c r="NZ214" s="0"/>
      <c r="OA214" s="0"/>
      <c r="OB214" s="0"/>
      <c r="OC214" s="0"/>
      <c r="OD214" s="0"/>
      <c r="OE214" s="0"/>
      <c r="OF214" s="0"/>
      <c r="OG214" s="0"/>
      <c r="OH214" s="0"/>
      <c r="OI214" s="0"/>
      <c r="OJ214" s="0"/>
      <c r="OK214" s="0"/>
      <c r="OL214" s="0"/>
      <c r="OM214" s="0"/>
      <c r="ON214" s="0"/>
      <c r="OO214" s="0"/>
      <c r="OP214" s="0"/>
      <c r="OQ214" s="0"/>
      <c r="OR214" s="0"/>
      <c r="OS214" s="0"/>
      <c r="OT214" s="0"/>
      <c r="OU214" s="0"/>
      <c r="OV214" s="0"/>
      <c r="OW214" s="0"/>
      <c r="OX214" s="0"/>
      <c r="OY214" s="0"/>
      <c r="OZ214" s="0"/>
      <c r="PA214" s="0"/>
      <c r="PB214" s="0"/>
      <c r="PC214" s="0"/>
      <c r="PD214" s="0"/>
      <c r="PE214" s="0"/>
      <c r="PF214" s="0"/>
      <c r="PG214" s="0"/>
      <c r="PH214" s="0"/>
      <c r="PI214" s="0"/>
      <c r="PJ214" s="0"/>
      <c r="PK214" s="0"/>
      <c r="PL214" s="0"/>
      <c r="PM214" s="0"/>
      <c r="PN214" s="0"/>
      <c r="PO214" s="0"/>
      <c r="PP214" s="0"/>
      <c r="PQ214" s="0"/>
      <c r="PR214" s="0"/>
      <c r="PS214" s="0"/>
      <c r="PT214" s="0"/>
      <c r="PU214" s="0"/>
      <c r="PV214" s="0"/>
      <c r="PW214" s="0"/>
      <c r="ALV214" s="0"/>
      <c r="ALW214" s="0"/>
      <c r="ALX214" s="0"/>
      <c r="ALY214" s="0"/>
      <c r="ALZ214" s="0"/>
      <c r="AMA214" s="0"/>
      <c r="AMB214" s="0"/>
      <c r="AMC214" s="0"/>
      <c r="AMD214" s="0"/>
      <c r="AME214" s="0"/>
      <c r="AMF214" s="0"/>
      <c r="AMG214" s="0"/>
      <c r="AMH214" s="0"/>
      <c r="AMI214" s="0"/>
      <c r="AMJ214" s="0"/>
    </row>
    <row r="215" s="47" customFormat="true" ht="14.15" hidden="false" customHeight="false" outlineLevel="0" collapsed="false">
      <c r="A215" s="38" t="s">
        <v>20</v>
      </c>
      <c r="B215" s="38" t="s">
        <v>276</v>
      </c>
      <c r="C215" s="23" t="s">
        <v>479</v>
      </c>
      <c r="D215" s="39" t="s">
        <v>480</v>
      </c>
      <c r="E215" s="40" t="s">
        <v>63</v>
      </c>
      <c r="F215" s="41"/>
      <c r="G215" s="42" t="n">
        <v>3</v>
      </c>
      <c r="H215" s="28" t="n">
        <f aca="false">ROUND(F215*G215,2)</f>
        <v>0</v>
      </c>
      <c r="I215" s="0"/>
      <c r="J215" s="0"/>
      <c r="K215" s="0"/>
      <c r="L215" s="0"/>
      <c r="M215" s="0"/>
      <c r="N215" s="0"/>
      <c r="O215" s="0"/>
      <c r="P215" s="0"/>
      <c r="Q215" s="0"/>
      <c r="R215" s="0"/>
      <c r="S215" s="0"/>
      <c r="T215" s="0"/>
      <c r="U215" s="0"/>
      <c r="V215" s="0"/>
      <c r="W215" s="0"/>
      <c r="X215" s="0"/>
      <c r="Y215" s="0"/>
      <c r="Z215" s="0"/>
      <c r="AA215" s="0"/>
      <c r="AB215" s="0"/>
      <c r="AC215" s="0"/>
      <c r="AD215" s="0"/>
      <c r="AE215" s="0"/>
      <c r="AF215" s="0"/>
      <c r="AG215" s="0"/>
      <c r="AH215" s="0"/>
      <c r="AI215" s="0"/>
      <c r="AJ215" s="0"/>
      <c r="AK215" s="0"/>
      <c r="AL215" s="0"/>
      <c r="AM215" s="0"/>
      <c r="AN215" s="0"/>
      <c r="AO215" s="0"/>
      <c r="AP215" s="0"/>
      <c r="AQ215" s="0"/>
      <c r="AR215" s="0"/>
      <c r="AS215" s="0"/>
      <c r="AT215" s="0"/>
      <c r="AU215" s="0"/>
      <c r="AV215" s="0"/>
      <c r="AW215" s="0"/>
      <c r="AX215" s="0"/>
      <c r="AY215" s="0"/>
      <c r="AZ215" s="0"/>
      <c r="BA215" s="0"/>
      <c r="BB215" s="0"/>
      <c r="BC215" s="0"/>
      <c r="BD215" s="0"/>
      <c r="BE215" s="0"/>
      <c r="BF215" s="0"/>
      <c r="BG215" s="0"/>
      <c r="BH215" s="0"/>
      <c r="BI215" s="0"/>
      <c r="BJ215" s="0"/>
      <c r="BK215" s="0"/>
      <c r="BL215" s="0"/>
      <c r="BM215" s="0"/>
      <c r="BN215" s="0"/>
      <c r="BO215" s="0"/>
      <c r="BP215" s="0"/>
      <c r="BQ215" s="0"/>
      <c r="BR215" s="0"/>
      <c r="BS215" s="0"/>
      <c r="BT215" s="0"/>
      <c r="BU215" s="0"/>
      <c r="BV215" s="0"/>
      <c r="BW215" s="0"/>
      <c r="BX215" s="0"/>
      <c r="BY215" s="0"/>
      <c r="BZ215" s="0"/>
      <c r="CA215" s="0"/>
      <c r="CB215" s="0"/>
      <c r="CC215" s="0"/>
      <c r="CD215" s="0"/>
      <c r="CE215" s="0"/>
      <c r="CF215" s="0"/>
      <c r="CG215" s="0"/>
      <c r="CH215" s="0"/>
      <c r="CI215" s="0"/>
      <c r="CJ215" s="0"/>
      <c r="CK215" s="0"/>
      <c r="CL215" s="0"/>
      <c r="CM215" s="0"/>
      <c r="CN215" s="0"/>
      <c r="CO215" s="0"/>
      <c r="CP215" s="0"/>
      <c r="CQ215" s="0"/>
      <c r="CR215" s="0"/>
      <c r="CS215" s="0"/>
      <c r="CT215" s="0"/>
      <c r="CU215" s="0"/>
      <c r="CV215" s="0"/>
      <c r="CW215" s="0"/>
      <c r="CX215" s="0"/>
      <c r="CY215" s="0"/>
      <c r="CZ215" s="0"/>
      <c r="DA215" s="0"/>
      <c r="DB215" s="0"/>
      <c r="DC215" s="0"/>
      <c r="DD215" s="0"/>
      <c r="DE215" s="0"/>
      <c r="DF215" s="0"/>
      <c r="DG215" s="0"/>
      <c r="DH215" s="0"/>
      <c r="DI215" s="0"/>
      <c r="DJ215" s="0"/>
      <c r="DK215" s="0"/>
      <c r="DL215" s="0"/>
      <c r="DM215" s="0"/>
      <c r="DN215" s="0"/>
      <c r="DO215" s="0"/>
      <c r="DP215" s="0"/>
      <c r="DQ215" s="0"/>
      <c r="DR215" s="0"/>
      <c r="DS215" s="0"/>
      <c r="DT215" s="0"/>
      <c r="DU215" s="0"/>
      <c r="DV215" s="0"/>
      <c r="DW215" s="0"/>
      <c r="DX215" s="0"/>
      <c r="DY215" s="0"/>
      <c r="DZ215" s="0"/>
      <c r="EA215" s="0"/>
      <c r="EB215" s="0"/>
      <c r="EC215" s="0"/>
      <c r="ED215" s="0"/>
      <c r="EE215" s="0"/>
      <c r="EF215" s="0"/>
      <c r="EG215" s="0"/>
      <c r="EH215" s="0"/>
      <c r="EI215" s="0"/>
      <c r="EJ215" s="0"/>
      <c r="EK215" s="0"/>
      <c r="EL215" s="0"/>
      <c r="EM215" s="0"/>
      <c r="EN215" s="0"/>
      <c r="EO215" s="0"/>
      <c r="EP215" s="0"/>
      <c r="EQ215" s="0"/>
      <c r="ER215" s="0"/>
      <c r="ES215" s="0"/>
      <c r="ET215" s="0"/>
      <c r="EU215" s="0"/>
      <c r="EV215" s="0"/>
      <c r="EW215" s="0"/>
      <c r="EX215" s="0"/>
      <c r="EY215" s="0"/>
      <c r="EZ215" s="0"/>
      <c r="FA215" s="0"/>
      <c r="FB215" s="0"/>
      <c r="FC215" s="0"/>
      <c r="FD215" s="0"/>
      <c r="FE215" s="0"/>
      <c r="FF215" s="0"/>
      <c r="FG215" s="0"/>
      <c r="FH215" s="0"/>
      <c r="FI215" s="0"/>
      <c r="FJ215" s="0"/>
      <c r="FK215" s="0"/>
      <c r="FL215" s="0"/>
      <c r="FM215" s="0"/>
      <c r="FN215" s="0"/>
      <c r="FO215" s="0"/>
      <c r="FP215" s="0"/>
      <c r="FQ215" s="0"/>
      <c r="FR215" s="0"/>
      <c r="FS215" s="0"/>
      <c r="FT215" s="0"/>
      <c r="FU215" s="0"/>
      <c r="FV215" s="0"/>
      <c r="FW215" s="0"/>
      <c r="FX215" s="0"/>
      <c r="FY215" s="0"/>
      <c r="FZ215" s="0"/>
      <c r="GA215" s="0"/>
      <c r="GB215" s="0"/>
      <c r="GC215" s="0"/>
      <c r="GD215" s="0"/>
      <c r="GE215" s="0"/>
      <c r="GF215" s="0"/>
      <c r="GG215" s="0"/>
      <c r="GH215" s="0"/>
      <c r="GI215" s="0"/>
      <c r="GJ215" s="0"/>
      <c r="GK215" s="0"/>
      <c r="GL215" s="0"/>
      <c r="GM215" s="0"/>
      <c r="GN215" s="0"/>
      <c r="GO215" s="0"/>
      <c r="GP215" s="0"/>
      <c r="GQ215" s="0"/>
      <c r="GR215" s="0"/>
      <c r="GS215" s="0"/>
      <c r="GT215" s="0"/>
      <c r="GU215" s="0"/>
      <c r="GV215" s="0"/>
      <c r="GW215" s="0"/>
      <c r="GX215" s="0"/>
      <c r="GY215" s="0"/>
      <c r="GZ215" s="0"/>
      <c r="HA215" s="0"/>
      <c r="HB215" s="0"/>
      <c r="HC215" s="0"/>
      <c r="HD215" s="0"/>
      <c r="HE215" s="0"/>
      <c r="HF215" s="0"/>
      <c r="HG215" s="0"/>
      <c r="HH215" s="0"/>
      <c r="HI215" s="0"/>
      <c r="HJ215" s="0"/>
      <c r="HK215" s="0"/>
      <c r="HL215" s="0"/>
      <c r="HM215" s="0"/>
      <c r="HN215" s="0"/>
      <c r="HO215" s="0"/>
      <c r="HP215" s="0"/>
      <c r="HQ215" s="0"/>
      <c r="HR215" s="0"/>
      <c r="HS215" s="0"/>
      <c r="HT215" s="0"/>
      <c r="HU215" s="0"/>
      <c r="HV215" s="0"/>
      <c r="HW215" s="0"/>
      <c r="HX215" s="0"/>
      <c r="HY215" s="0"/>
      <c r="HZ215" s="0"/>
      <c r="IA215" s="0"/>
      <c r="IB215" s="0"/>
      <c r="IC215" s="0"/>
      <c r="ID215" s="0"/>
      <c r="IE215" s="0"/>
      <c r="IF215" s="0"/>
      <c r="IG215" s="0"/>
      <c r="IH215" s="0"/>
      <c r="II215" s="0"/>
      <c r="IJ215" s="0"/>
      <c r="IK215" s="0"/>
      <c r="IL215" s="0"/>
      <c r="IM215" s="0"/>
      <c r="IN215" s="0"/>
      <c r="IO215" s="0"/>
      <c r="IP215" s="0"/>
      <c r="IQ215" s="0"/>
      <c r="IR215" s="0"/>
      <c r="IS215" s="0"/>
      <c r="IT215" s="0"/>
      <c r="IU215" s="0"/>
      <c r="IV215" s="0"/>
      <c r="IW215" s="0"/>
      <c r="IX215" s="0"/>
      <c r="IY215" s="0"/>
      <c r="IZ215" s="0"/>
      <c r="JA215" s="0"/>
      <c r="JB215" s="0"/>
      <c r="JC215" s="0"/>
      <c r="JD215" s="0"/>
      <c r="JE215" s="0"/>
      <c r="JF215" s="0"/>
      <c r="JG215" s="0"/>
      <c r="JH215" s="0"/>
      <c r="JI215" s="0"/>
      <c r="JJ215" s="0"/>
      <c r="JK215" s="0"/>
      <c r="JL215" s="0"/>
      <c r="JM215" s="0"/>
      <c r="JN215" s="0"/>
      <c r="JO215" s="0"/>
      <c r="JP215" s="0"/>
      <c r="JQ215" s="0"/>
      <c r="JR215" s="0"/>
      <c r="JS215" s="0"/>
      <c r="JT215" s="0"/>
      <c r="JU215" s="0"/>
      <c r="JV215" s="0"/>
      <c r="JW215" s="0"/>
      <c r="JX215" s="0"/>
      <c r="JY215" s="0"/>
      <c r="JZ215" s="0"/>
      <c r="KA215" s="0"/>
      <c r="KB215" s="0"/>
      <c r="KC215" s="0"/>
      <c r="KD215" s="0"/>
      <c r="KE215" s="0"/>
      <c r="KF215" s="0"/>
      <c r="KG215" s="0"/>
      <c r="KH215" s="0"/>
      <c r="KI215" s="0"/>
      <c r="KJ215" s="0"/>
      <c r="KK215" s="0"/>
      <c r="KL215" s="0"/>
      <c r="KM215" s="0"/>
      <c r="KN215" s="0"/>
      <c r="KO215" s="0"/>
      <c r="KP215" s="0"/>
      <c r="KQ215" s="0"/>
      <c r="KR215" s="0"/>
      <c r="KS215" s="0"/>
      <c r="KT215" s="0"/>
      <c r="KU215" s="0"/>
      <c r="KV215" s="0"/>
      <c r="KW215" s="0"/>
      <c r="KX215" s="0"/>
      <c r="KY215" s="0"/>
      <c r="KZ215" s="0"/>
      <c r="LA215" s="0"/>
      <c r="LB215" s="0"/>
      <c r="LC215" s="0"/>
      <c r="LD215" s="0"/>
      <c r="LE215" s="0"/>
      <c r="LF215" s="0"/>
      <c r="LG215" s="0"/>
      <c r="LH215" s="0"/>
      <c r="LI215" s="0"/>
      <c r="LJ215" s="0"/>
      <c r="LK215" s="0"/>
      <c r="LL215" s="0"/>
      <c r="LM215" s="0"/>
      <c r="LN215" s="0"/>
      <c r="LO215" s="0"/>
      <c r="LP215" s="0"/>
      <c r="LQ215" s="0"/>
      <c r="LR215" s="0"/>
      <c r="LS215" s="0"/>
      <c r="LT215" s="0"/>
      <c r="LU215" s="0"/>
      <c r="LV215" s="0"/>
      <c r="LW215" s="0"/>
      <c r="LX215" s="0"/>
      <c r="LY215" s="0"/>
      <c r="LZ215" s="0"/>
      <c r="MA215" s="0"/>
      <c r="MB215" s="0"/>
      <c r="MC215" s="0"/>
      <c r="MD215" s="0"/>
      <c r="ME215" s="0"/>
      <c r="MF215" s="0"/>
      <c r="MG215" s="0"/>
      <c r="MH215" s="0"/>
      <c r="MI215" s="0"/>
      <c r="MJ215" s="0"/>
      <c r="MK215" s="0"/>
      <c r="ML215" s="0"/>
      <c r="MM215" s="0"/>
      <c r="MN215" s="0"/>
      <c r="MO215" s="0"/>
      <c r="MP215" s="0"/>
      <c r="MQ215" s="0"/>
      <c r="MR215" s="0"/>
      <c r="MS215" s="0"/>
      <c r="MT215" s="0"/>
      <c r="MU215" s="0"/>
      <c r="MV215" s="0"/>
      <c r="MW215" s="0"/>
      <c r="MX215" s="0"/>
      <c r="MY215" s="0"/>
      <c r="MZ215" s="0"/>
      <c r="NA215" s="0"/>
      <c r="NB215" s="0"/>
      <c r="NC215" s="0"/>
      <c r="ND215" s="0"/>
      <c r="NE215" s="0"/>
      <c r="NF215" s="0"/>
      <c r="NG215" s="0"/>
      <c r="NH215" s="0"/>
      <c r="NI215" s="0"/>
      <c r="NJ215" s="0"/>
      <c r="NK215" s="0"/>
      <c r="NL215" s="0"/>
      <c r="NM215" s="0"/>
      <c r="NN215" s="0"/>
      <c r="NO215" s="0"/>
      <c r="NP215" s="0"/>
      <c r="NQ215" s="0"/>
      <c r="NR215" s="0"/>
      <c r="NS215" s="0"/>
      <c r="NT215" s="0"/>
      <c r="NU215" s="0"/>
      <c r="NV215" s="0"/>
      <c r="NW215" s="0"/>
      <c r="NX215" s="0"/>
      <c r="NY215" s="0"/>
      <c r="NZ215" s="0"/>
      <c r="OA215" s="0"/>
      <c r="OB215" s="0"/>
      <c r="OC215" s="0"/>
      <c r="OD215" s="0"/>
      <c r="OE215" s="0"/>
      <c r="OF215" s="0"/>
      <c r="OG215" s="0"/>
      <c r="OH215" s="0"/>
      <c r="OI215" s="0"/>
      <c r="OJ215" s="0"/>
      <c r="OK215" s="0"/>
      <c r="OL215" s="0"/>
      <c r="OM215" s="0"/>
      <c r="ON215" s="0"/>
      <c r="OO215" s="0"/>
      <c r="OP215" s="0"/>
      <c r="OQ215" s="0"/>
      <c r="OR215" s="0"/>
      <c r="OS215" s="0"/>
      <c r="OT215" s="0"/>
      <c r="OU215" s="0"/>
      <c r="OV215" s="0"/>
      <c r="OW215" s="0"/>
      <c r="OX215" s="0"/>
      <c r="OY215" s="0"/>
      <c r="OZ215" s="0"/>
      <c r="PA215" s="0"/>
      <c r="PB215" s="0"/>
      <c r="PC215" s="0"/>
      <c r="PD215" s="0"/>
      <c r="PE215" s="0"/>
      <c r="PF215" s="0"/>
      <c r="PG215" s="0"/>
      <c r="PH215" s="0"/>
      <c r="PI215" s="0"/>
      <c r="PJ215" s="0"/>
      <c r="PK215" s="0"/>
      <c r="PL215" s="0"/>
      <c r="PM215" s="0"/>
      <c r="PN215" s="0"/>
      <c r="PO215" s="0"/>
      <c r="PP215" s="0"/>
      <c r="PQ215" s="0"/>
      <c r="PR215" s="0"/>
      <c r="PS215" s="0"/>
      <c r="PT215" s="0"/>
      <c r="PU215" s="0"/>
      <c r="PV215" s="0"/>
      <c r="PW215" s="0"/>
      <c r="ALV215" s="0"/>
      <c r="ALW215" s="0"/>
      <c r="ALX215" s="0"/>
      <c r="ALY215" s="0"/>
      <c r="ALZ215" s="0"/>
      <c r="AMA215" s="0"/>
      <c r="AMB215" s="0"/>
      <c r="AMC215" s="0"/>
      <c r="AMD215" s="0"/>
      <c r="AME215" s="0"/>
      <c r="AMF215" s="0"/>
      <c r="AMG215" s="0"/>
      <c r="AMH215" s="0"/>
      <c r="AMI215" s="0"/>
      <c r="AMJ215" s="0"/>
    </row>
    <row r="216" s="47" customFormat="true" ht="14.15" hidden="false" customHeight="false" outlineLevel="0" collapsed="false">
      <c r="A216" s="38" t="s">
        <v>20</v>
      </c>
      <c r="B216" s="38" t="s">
        <v>279</v>
      </c>
      <c r="C216" s="23" t="s">
        <v>481</v>
      </c>
      <c r="D216" s="39" t="s">
        <v>281</v>
      </c>
      <c r="E216" s="40" t="s">
        <v>63</v>
      </c>
      <c r="F216" s="41"/>
      <c r="G216" s="42" t="n">
        <v>3</v>
      </c>
      <c r="H216" s="28" t="n">
        <f aca="false">ROUND(F216*G216,2)</f>
        <v>0</v>
      </c>
      <c r="I216" s="0"/>
      <c r="J216" s="0"/>
      <c r="K216" s="0"/>
      <c r="L216" s="0"/>
      <c r="M216" s="0"/>
      <c r="N216" s="0"/>
      <c r="O216" s="0"/>
      <c r="P216" s="0"/>
      <c r="Q216" s="0"/>
      <c r="R216" s="0"/>
      <c r="S216" s="0"/>
      <c r="T216" s="0"/>
      <c r="U216" s="0"/>
      <c r="V216" s="0"/>
      <c r="W216" s="0"/>
      <c r="X216" s="0"/>
      <c r="Y216" s="0"/>
      <c r="Z216" s="0"/>
      <c r="AA216" s="0"/>
      <c r="AB216" s="0"/>
      <c r="AC216" s="0"/>
      <c r="AD216" s="0"/>
      <c r="AE216" s="0"/>
      <c r="AF216" s="0"/>
      <c r="AG216" s="0"/>
      <c r="AH216" s="0"/>
      <c r="AI216" s="0"/>
      <c r="AJ216" s="0"/>
      <c r="AK216" s="0"/>
      <c r="AL216" s="0"/>
      <c r="AM216" s="0"/>
      <c r="AN216" s="0"/>
      <c r="AO216" s="0"/>
      <c r="AP216" s="0"/>
      <c r="AQ216" s="0"/>
      <c r="AR216" s="0"/>
      <c r="AS216" s="0"/>
      <c r="AT216" s="0"/>
      <c r="AU216" s="0"/>
      <c r="AV216" s="0"/>
      <c r="AW216" s="0"/>
      <c r="AX216" s="0"/>
      <c r="AY216" s="0"/>
      <c r="AZ216" s="0"/>
      <c r="BA216" s="0"/>
      <c r="BB216" s="0"/>
      <c r="BC216" s="0"/>
      <c r="BD216" s="0"/>
      <c r="BE216" s="0"/>
      <c r="BF216" s="0"/>
      <c r="BG216" s="0"/>
      <c r="BH216" s="0"/>
      <c r="BI216" s="0"/>
      <c r="BJ216" s="0"/>
      <c r="BK216" s="0"/>
      <c r="BL216" s="0"/>
      <c r="BM216" s="0"/>
      <c r="BN216" s="0"/>
      <c r="BO216" s="0"/>
      <c r="BP216" s="0"/>
      <c r="BQ216" s="0"/>
      <c r="BR216" s="0"/>
      <c r="BS216" s="0"/>
      <c r="BT216" s="0"/>
      <c r="BU216" s="0"/>
      <c r="BV216" s="0"/>
      <c r="BW216" s="0"/>
      <c r="BX216" s="0"/>
      <c r="BY216" s="0"/>
      <c r="BZ216" s="0"/>
      <c r="CA216" s="0"/>
      <c r="CB216" s="0"/>
      <c r="CC216" s="0"/>
      <c r="CD216" s="0"/>
      <c r="CE216" s="0"/>
      <c r="CF216" s="0"/>
      <c r="CG216" s="0"/>
      <c r="CH216" s="0"/>
      <c r="CI216" s="0"/>
      <c r="CJ216" s="0"/>
      <c r="CK216" s="0"/>
      <c r="CL216" s="0"/>
      <c r="CM216" s="0"/>
      <c r="CN216" s="0"/>
      <c r="CO216" s="0"/>
      <c r="CP216" s="0"/>
      <c r="CQ216" s="0"/>
      <c r="CR216" s="0"/>
      <c r="CS216" s="0"/>
      <c r="CT216" s="0"/>
      <c r="CU216" s="0"/>
      <c r="CV216" s="0"/>
      <c r="CW216" s="0"/>
      <c r="CX216" s="0"/>
      <c r="CY216" s="0"/>
      <c r="CZ216" s="0"/>
      <c r="DA216" s="0"/>
      <c r="DB216" s="0"/>
      <c r="DC216" s="0"/>
      <c r="DD216" s="0"/>
      <c r="DE216" s="0"/>
      <c r="DF216" s="0"/>
      <c r="DG216" s="0"/>
      <c r="DH216" s="0"/>
      <c r="DI216" s="0"/>
      <c r="DJ216" s="0"/>
      <c r="DK216" s="0"/>
      <c r="DL216" s="0"/>
      <c r="DM216" s="0"/>
      <c r="DN216" s="0"/>
      <c r="DO216" s="0"/>
      <c r="DP216" s="0"/>
      <c r="DQ216" s="0"/>
      <c r="DR216" s="0"/>
      <c r="DS216" s="0"/>
      <c r="DT216" s="0"/>
      <c r="DU216" s="0"/>
      <c r="DV216" s="0"/>
      <c r="DW216" s="0"/>
      <c r="DX216" s="0"/>
      <c r="DY216" s="0"/>
      <c r="DZ216" s="0"/>
      <c r="EA216" s="0"/>
      <c r="EB216" s="0"/>
      <c r="EC216" s="0"/>
      <c r="ED216" s="0"/>
      <c r="EE216" s="0"/>
      <c r="EF216" s="0"/>
      <c r="EG216" s="0"/>
      <c r="EH216" s="0"/>
      <c r="EI216" s="0"/>
      <c r="EJ216" s="0"/>
      <c r="EK216" s="0"/>
      <c r="EL216" s="0"/>
      <c r="EM216" s="0"/>
      <c r="EN216" s="0"/>
      <c r="EO216" s="0"/>
      <c r="EP216" s="0"/>
      <c r="EQ216" s="0"/>
      <c r="ER216" s="0"/>
      <c r="ES216" s="0"/>
      <c r="ET216" s="0"/>
      <c r="EU216" s="0"/>
      <c r="EV216" s="0"/>
      <c r="EW216" s="0"/>
      <c r="EX216" s="0"/>
      <c r="EY216" s="0"/>
      <c r="EZ216" s="0"/>
      <c r="FA216" s="0"/>
      <c r="FB216" s="0"/>
      <c r="FC216" s="0"/>
      <c r="FD216" s="0"/>
      <c r="FE216" s="0"/>
      <c r="FF216" s="0"/>
      <c r="FG216" s="0"/>
      <c r="FH216" s="0"/>
      <c r="FI216" s="0"/>
      <c r="FJ216" s="0"/>
      <c r="FK216" s="0"/>
      <c r="FL216" s="0"/>
      <c r="FM216" s="0"/>
      <c r="FN216" s="0"/>
      <c r="FO216" s="0"/>
      <c r="FP216" s="0"/>
      <c r="FQ216" s="0"/>
      <c r="FR216" s="0"/>
      <c r="FS216" s="0"/>
      <c r="FT216" s="0"/>
      <c r="FU216" s="0"/>
      <c r="FV216" s="0"/>
      <c r="FW216" s="0"/>
      <c r="FX216" s="0"/>
      <c r="FY216" s="0"/>
      <c r="FZ216" s="0"/>
      <c r="GA216" s="0"/>
      <c r="GB216" s="0"/>
      <c r="GC216" s="0"/>
      <c r="GD216" s="0"/>
      <c r="GE216" s="0"/>
      <c r="GF216" s="0"/>
      <c r="GG216" s="0"/>
      <c r="GH216" s="0"/>
      <c r="GI216" s="0"/>
      <c r="GJ216" s="0"/>
      <c r="GK216" s="0"/>
      <c r="GL216" s="0"/>
      <c r="GM216" s="0"/>
      <c r="GN216" s="0"/>
      <c r="GO216" s="0"/>
      <c r="GP216" s="0"/>
      <c r="GQ216" s="0"/>
      <c r="GR216" s="0"/>
      <c r="GS216" s="0"/>
      <c r="GT216" s="0"/>
      <c r="GU216" s="0"/>
      <c r="GV216" s="0"/>
      <c r="GW216" s="0"/>
      <c r="GX216" s="0"/>
      <c r="GY216" s="0"/>
      <c r="GZ216" s="0"/>
      <c r="HA216" s="0"/>
      <c r="HB216" s="0"/>
      <c r="HC216" s="0"/>
      <c r="HD216" s="0"/>
      <c r="HE216" s="0"/>
      <c r="HF216" s="0"/>
      <c r="HG216" s="0"/>
      <c r="HH216" s="0"/>
      <c r="HI216" s="0"/>
      <c r="HJ216" s="0"/>
      <c r="HK216" s="0"/>
      <c r="HL216" s="0"/>
      <c r="HM216" s="0"/>
      <c r="HN216" s="0"/>
      <c r="HO216" s="0"/>
      <c r="HP216" s="0"/>
      <c r="HQ216" s="0"/>
      <c r="HR216" s="0"/>
      <c r="HS216" s="0"/>
      <c r="HT216" s="0"/>
      <c r="HU216" s="0"/>
      <c r="HV216" s="0"/>
      <c r="HW216" s="0"/>
      <c r="HX216" s="0"/>
      <c r="HY216" s="0"/>
      <c r="HZ216" s="0"/>
      <c r="IA216" s="0"/>
      <c r="IB216" s="0"/>
      <c r="IC216" s="0"/>
      <c r="ID216" s="0"/>
      <c r="IE216" s="0"/>
      <c r="IF216" s="0"/>
      <c r="IG216" s="0"/>
      <c r="IH216" s="0"/>
      <c r="II216" s="0"/>
      <c r="IJ216" s="0"/>
      <c r="IK216" s="0"/>
      <c r="IL216" s="0"/>
      <c r="IM216" s="0"/>
      <c r="IN216" s="0"/>
      <c r="IO216" s="0"/>
      <c r="IP216" s="0"/>
      <c r="IQ216" s="0"/>
      <c r="IR216" s="0"/>
      <c r="IS216" s="0"/>
      <c r="IT216" s="0"/>
      <c r="IU216" s="0"/>
      <c r="IV216" s="0"/>
      <c r="IW216" s="0"/>
      <c r="IX216" s="0"/>
      <c r="IY216" s="0"/>
      <c r="IZ216" s="0"/>
      <c r="JA216" s="0"/>
      <c r="JB216" s="0"/>
      <c r="JC216" s="0"/>
      <c r="JD216" s="0"/>
      <c r="JE216" s="0"/>
      <c r="JF216" s="0"/>
      <c r="JG216" s="0"/>
      <c r="JH216" s="0"/>
      <c r="JI216" s="0"/>
      <c r="JJ216" s="0"/>
      <c r="JK216" s="0"/>
      <c r="JL216" s="0"/>
      <c r="JM216" s="0"/>
      <c r="JN216" s="0"/>
      <c r="JO216" s="0"/>
      <c r="JP216" s="0"/>
      <c r="JQ216" s="0"/>
      <c r="JR216" s="0"/>
      <c r="JS216" s="0"/>
      <c r="JT216" s="0"/>
      <c r="JU216" s="0"/>
      <c r="JV216" s="0"/>
      <c r="JW216" s="0"/>
      <c r="JX216" s="0"/>
      <c r="JY216" s="0"/>
      <c r="JZ216" s="0"/>
      <c r="KA216" s="0"/>
      <c r="KB216" s="0"/>
      <c r="KC216" s="0"/>
      <c r="KD216" s="0"/>
      <c r="KE216" s="0"/>
      <c r="KF216" s="0"/>
      <c r="KG216" s="0"/>
      <c r="KH216" s="0"/>
      <c r="KI216" s="0"/>
      <c r="KJ216" s="0"/>
      <c r="KK216" s="0"/>
      <c r="KL216" s="0"/>
      <c r="KM216" s="0"/>
      <c r="KN216" s="0"/>
      <c r="KO216" s="0"/>
      <c r="KP216" s="0"/>
      <c r="KQ216" s="0"/>
      <c r="KR216" s="0"/>
      <c r="KS216" s="0"/>
      <c r="KT216" s="0"/>
      <c r="KU216" s="0"/>
      <c r="KV216" s="0"/>
      <c r="KW216" s="0"/>
      <c r="KX216" s="0"/>
      <c r="KY216" s="0"/>
      <c r="KZ216" s="0"/>
      <c r="LA216" s="0"/>
      <c r="LB216" s="0"/>
      <c r="LC216" s="0"/>
      <c r="LD216" s="0"/>
      <c r="LE216" s="0"/>
      <c r="LF216" s="0"/>
      <c r="LG216" s="0"/>
      <c r="LH216" s="0"/>
      <c r="LI216" s="0"/>
      <c r="LJ216" s="0"/>
      <c r="LK216" s="0"/>
      <c r="LL216" s="0"/>
      <c r="LM216" s="0"/>
      <c r="LN216" s="0"/>
      <c r="LO216" s="0"/>
      <c r="LP216" s="0"/>
      <c r="LQ216" s="0"/>
      <c r="LR216" s="0"/>
      <c r="LS216" s="0"/>
      <c r="LT216" s="0"/>
      <c r="LU216" s="0"/>
      <c r="LV216" s="0"/>
      <c r="LW216" s="0"/>
      <c r="LX216" s="0"/>
      <c r="LY216" s="0"/>
      <c r="LZ216" s="0"/>
      <c r="MA216" s="0"/>
      <c r="MB216" s="0"/>
      <c r="MC216" s="0"/>
      <c r="MD216" s="0"/>
      <c r="ME216" s="0"/>
      <c r="MF216" s="0"/>
      <c r="MG216" s="0"/>
      <c r="MH216" s="0"/>
      <c r="MI216" s="0"/>
      <c r="MJ216" s="0"/>
      <c r="MK216" s="0"/>
      <c r="ML216" s="0"/>
      <c r="MM216" s="0"/>
      <c r="MN216" s="0"/>
      <c r="MO216" s="0"/>
      <c r="MP216" s="0"/>
      <c r="MQ216" s="0"/>
      <c r="MR216" s="0"/>
      <c r="MS216" s="0"/>
      <c r="MT216" s="0"/>
      <c r="MU216" s="0"/>
      <c r="MV216" s="0"/>
      <c r="MW216" s="0"/>
      <c r="MX216" s="0"/>
      <c r="MY216" s="0"/>
      <c r="MZ216" s="0"/>
      <c r="NA216" s="0"/>
      <c r="NB216" s="0"/>
      <c r="NC216" s="0"/>
      <c r="ND216" s="0"/>
      <c r="NE216" s="0"/>
      <c r="NF216" s="0"/>
      <c r="NG216" s="0"/>
      <c r="NH216" s="0"/>
      <c r="NI216" s="0"/>
      <c r="NJ216" s="0"/>
      <c r="NK216" s="0"/>
      <c r="NL216" s="0"/>
      <c r="NM216" s="0"/>
      <c r="NN216" s="0"/>
      <c r="NO216" s="0"/>
      <c r="NP216" s="0"/>
      <c r="NQ216" s="0"/>
      <c r="NR216" s="0"/>
      <c r="NS216" s="0"/>
      <c r="NT216" s="0"/>
      <c r="NU216" s="0"/>
      <c r="NV216" s="0"/>
      <c r="NW216" s="0"/>
      <c r="NX216" s="0"/>
      <c r="NY216" s="0"/>
      <c r="NZ216" s="0"/>
      <c r="OA216" s="0"/>
      <c r="OB216" s="0"/>
      <c r="OC216" s="0"/>
      <c r="OD216" s="0"/>
      <c r="OE216" s="0"/>
      <c r="OF216" s="0"/>
      <c r="OG216" s="0"/>
      <c r="OH216" s="0"/>
      <c r="OI216" s="0"/>
      <c r="OJ216" s="0"/>
      <c r="OK216" s="0"/>
      <c r="OL216" s="0"/>
      <c r="OM216" s="0"/>
      <c r="ON216" s="0"/>
      <c r="OO216" s="0"/>
      <c r="OP216" s="0"/>
      <c r="OQ216" s="0"/>
      <c r="OR216" s="0"/>
      <c r="OS216" s="0"/>
      <c r="OT216" s="0"/>
      <c r="OU216" s="0"/>
      <c r="OV216" s="0"/>
      <c r="OW216" s="0"/>
      <c r="OX216" s="0"/>
      <c r="OY216" s="0"/>
      <c r="OZ216" s="0"/>
      <c r="PA216" s="0"/>
      <c r="PB216" s="0"/>
      <c r="PC216" s="0"/>
      <c r="PD216" s="0"/>
      <c r="PE216" s="0"/>
      <c r="PF216" s="0"/>
      <c r="PG216" s="0"/>
      <c r="PH216" s="0"/>
      <c r="PI216" s="0"/>
      <c r="PJ216" s="0"/>
      <c r="PK216" s="0"/>
      <c r="PL216" s="0"/>
      <c r="PM216" s="0"/>
      <c r="PN216" s="0"/>
      <c r="PO216" s="0"/>
      <c r="PP216" s="0"/>
      <c r="PQ216" s="0"/>
      <c r="PR216" s="0"/>
      <c r="PS216" s="0"/>
      <c r="PT216" s="0"/>
      <c r="PU216" s="0"/>
      <c r="PV216" s="0"/>
      <c r="PW216" s="0"/>
      <c r="ALV216" s="0"/>
      <c r="ALW216" s="0"/>
      <c r="ALX216" s="0"/>
      <c r="ALY216" s="0"/>
      <c r="ALZ216" s="0"/>
      <c r="AMA216" s="0"/>
      <c r="AMB216" s="0"/>
      <c r="AMC216" s="0"/>
      <c r="AMD216" s="0"/>
      <c r="AME216" s="0"/>
      <c r="AMF216" s="0"/>
      <c r="AMG216" s="0"/>
      <c r="AMH216" s="0"/>
      <c r="AMI216" s="0"/>
      <c r="AMJ216" s="0"/>
    </row>
    <row r="217" s="47" customFormat="true" ht="26.85" hidden="false" customHeight="false" outlineLevel="0" collapsed="false">
      <c r="A217" s="38" t="s">
        <v>20</v>
      </c>
      <c r="B217" s="90" t="s">
        <v>482</v>
      </c>
      <c r="C217" s="23" t="s">
        <v>483</v>
      </c>
      <c r="D217" s="48" t="s">
        <v>484</v>
      </c>
      <c r="E217" s="91" t="s">
        <v>38</v>
      </c>
      <c r="F217" s="41"/>
      <c r="G217" s="50" t="n">
        <v>22.38</v>
      </c>
      <c r="H217" s="28" t="n">
        <f aca="false">ROUND(F217*G217,2)</f>
        <v>0</v>
      </c>
      <c r="I217" s="0"/>
      <c r="J217" s="0"/>
      <c r="K217" s="0"/>
      <c r="L217" s="0"/>
      <c r="M217" s="0"/>
      <c r="N217" s="0"/>
      <c r="O217" s="0"/>
      <c r="P217" s="0"/>
      <c r="Q217" s="0"/>
      <c r="R217" s="0"/>
      <c r="S217" s="0"/>
      <c r="T217" s="0"/>
      <c r="U217" s="0"/>
      <c r="V217" s="0"/>
      <c r="W217" s="0"/>
      <c r="X217" s="0"/>
      <c r="Y217" s="0"/>
      <c r="Z217" s="0"/>
      <c r="AA217" s="0"/>
      <c r="AB217" s="0"/>
      <c r="AC217" s="0"/>
      <c r="AD217" s="0"/>
      <c r="AE217" s="0"/>
      <c r="AF217" s="0"/>
      <c r="AG217" s="0"/>
      <c r="AH217" s="0"/>
      <c r="AI217" s="0"/>
      <c r="AJ217" s="0"/>
      <c r="AK217" s="0"/>
      <c r="AL217" s="0"/>
      <c r="AM217" s="0"/>
      <c r="AN217" s="0"/>
      <c r="AO217" s="0"/>
      <c r="AP217" s="0"/>
      <c r="AQ217" s="0"/>
      <c r="AR217" s="0"/>
      <c r="AS217" s="0"/>
      <c r="AT217" s="0"/>
      <c r="AU217" s="0"/>
      <c r="AV217" s="0"/>
      <c r="AW217" s="0"/>
      <c r="AX217" s="0"/>
      <c r="AY217" s="0"/>
      <c r="AZ217" s="0"/>
      <c r="BA217" s="0"/>
      <c r="BB217" s="0"/>
      <c r="BC217" s="0"/>
      <c r="BD217" s="0"/>
      <c r="BE217" s="0"/>
      <c r="BF217" s="0"/>
      <c r="BG217" s="0"/>
      <c r="BH217" s="0"/>
      <c r="BI217" s="0"/>
      <c r="BJ217" s="0"/>
      <c r="BK217" s="0"/>
      <c r="BL217" s="0"/>
      <c r="BM217" s="0"/>
      <c r="BN217" s="0"/>
      <c r="BO217" s="0"/>
      <c r="BP217" s="0"/>
      <c r="BQ217" s="0"/>
      <c r="BR217" s="0"/>
      <c r="BS217" s="0"/>
      <c r="BT217" s="0"/>
      <c r="BU217" s="0"/>
      <c r="BV217" s="0"/>
      <c r="BW217" s="0"/>
      <c r="BX217" s="0"/>
      <c r="BY217" s="0"/>
      <c r="BZ217" s="0"/>
      <c r="CA217" s="0"/>
      <c r="CB217" s="0"/>
      <c r="CC217" s="0"/>
      <c r="CD217" s="0"/>
      <c r="CE217" s="0"/>
      <c r="CF217" s="0"/>
      <c r="CG217" s="0"/>
      <c r="CH217" s="0"/>
      <c r="CI217" s="0"/>
      <c r="CJ217" s="0"/>
      <c r="CK217" s="0"/>
      <c r="CL217" s="0"/>
      <c r="CM217" s="0"/>
      <c r="CN217" s="0"/>
      <c r="CO217" s="0"/>
      <c r="CP217" s="0"/>
      <c r="CQ217" s="0"/>
      <c r="CR217" s="0"/>
      <c r="CS217" s="0"/>
      <c r="CT217" s="0"/>
      <c r="CU217" s="0"/>
      <c r="CV217" s="0"/>
      <c r="CW217" s="0"/>
      <c r="CX217" s="0"/>
      <c r="CY217" s="0"/>
      <c r="CZ217" s="0"/>
      <c r="DA217" s="0"/>
      <c r="DB217" s="0"/>
      <c r="DC217" s="0"/>
      <c r="DD217" s="0"/>
      <c r="DE217" s="0"/>
      <c r="DF217" s="0"/>
      <c r="DG217" s="0"/>
      <c r="DH217" s="0"/>
      <c r="DI217" s="0"/>
      <c r="DJ217" s="0"/>
      <c r="DK217" s="0"/>
      <c r="DL217" s="0"/>
      <c r="DM217" s="0"/>
      <c r="DN217" s="0"/>
      <c r="DO217" s="0"/>
      <c r="DP217" s="0"/>
      <c r="DQ217" s="0"/>
      <c r="DR217" s="0"/>
      <c r="DS217" s="0"/>
      <c r="DT217" s="0"/>
      <c r="DU217" s="0"/>
      <c r="DV217" s="0"/>
      <c r="DW217" s="0"/>
      <c r="DX217" s="0"/>
      <c r="DY217" s="0"/>
      <c r="DZ217" s="0"/>
      <c r="EA217" s="0"/>
      <c r="EB217" s="0"/>
      <c r="EC217" s="0"/>
      <c r="ED217" s="0"/>
      <c r="EE217" s="0"/>
      <c r="EF217" s="0"/>
      <c r="EG217" s="0"/>
      <c r="EH217" s="0"/>
      <c r="EI217" s="0"/>
      <c r="EJ217" s="0"/>
      <c r="EK217" s="0"/>
      <c r="EL217" s="0"/>
      <c r="EM217" s="0"/>
      <c r="EN217" s="0"/>
      <c r="EO217" s="0"/>
      <c r="EP217" s="0"/>
      <c r="EQ217" s="0"/>
      <c r="ER217" s="0"/>
      <c r="ES217" s="0"/>
      <c r="ET217" s="0"/>
      <c r="EU217" s="0"/>
      <c r="EV217" s="0"/>
      <c r="EW217" s="0"/>
      <c r="EX217" s="0"/>
      <c r="EY217" s="0"/>
      <c r="EZ217" s="0"/>
      <c r="FA217" s="0"/>
      <c r="FB217" s="0"/>
      <c r="FC217" s="0"/>
      <c r="FD217" s="0"/>
      <c r="FE217" s="0"/>
      <c r="FF217" s="0"/>
      <c r="FG217" s="0"/>
      <c r="FH217" s="0"/>
      <c r="FI217" s="0"/>
      <c r="FJ217" s="0"/>
      <c r="FK217" s="0"/>
      <c r="FL217" s="0"/>
      <c r="FM217" s="0"/>
      <c r="FN217" s="0"/>
      <c r="FO217" s="0"/>
      <c r="FP217" s="0"/>
      <c r="FQ217" s="0"/>
      <c r="FR217" s="0"/>
      <c r="FS217" s="0"/>
      <c r="FT217" s="0"/>
      <c r="FU217" s="0"/>
      <c r="FV217" s="0"/>
      <c r="FW217" s="0"/>
      <c r="FX217" s="0"/>
      <c r="FY217" s="0"/>
      <c r="FZ217" s="0"/>
      <c r="GA217" s="0"/>
      <c r="GB217" s="0"/>
      <c r="GC217" s="0"/>
      <c r="GD217" s="0"/>
      <c r="GE217" s="0"/>
      <c r="GF217" s="0"/>
      <c r="GG217" s="0"/>
      <c r="GH217" s="0"/>
      <c r="GI217" s="0"/>
      <c r="GJ217" s="0"/>
      <c r="GK217" s="0"/>
      <c r="GL217" s="0"/>
      <c r="GM217" s="0"/>
      <c r="GN217" s="0"/>
      <c r="GO217" s="0"/>
      <c r="GP217" s="0"/>
      <c r="GQ217" s="0"/>
      <c r="GR217" s="0"/>
      <c r="GS217" s="0"/>
      <c r="GT217" s="0"/>
      <c r="GU217" s="0"/>
      <c r="GV217" s="0"/>
      <c r="GW217" s="0"/>
      <c r="GX217" s="0"/>
      <c r="GY217" s="0"/>
      <c r="GZ217" s="0"/>
      <c r="HA217" s="0"/>
      <c r="HB217" s="0"/>
      <c r="HC217" s="0"/>
      <c r="HD217" s="0"/>
      <c r="HE217" s="0"/>
      <c r="HF217" s="0"/>
      <c r="HG217" s="0"/>
      <c r="HH217" s="0"/>
      <c r="HI217" s="0"/>
      <c r="HJ217" s="0"/>
      <c r="HK217" s="0"/>
      <c r="HL217" s="0"/>
      <c r="HM217" s="0"/>
      <c r="HN217" s="0"/>
      <c r="HO217" s="0"/>
      <c r="HP217" s="0"/>
      <c r="HQ217" s="0"/>
      <c r="HR217" s="0"/>
      <c r="HS217" s="0"/>
      <c r="HT217" s="0"/>
      <c r="HU217" s="0"/>
      <c r="HV217" s="0"/>
      <c r="HW217" s="0"/>
      <c r="HX217" s="0"/>
      <c r="HY217" s="0"/>
      <c r="HZ217" s="0"/>
      <c r="IA217" s="0"/>
      <c r="IB217" s="0"/>
      <c r="IC217" s="0"/>
      <c r="ID217" s="0"/>
      <c r="IE217" s="0"/>
      <c r="IF217" s="0"/>
      <c r="IG217" s="0"/>
      <c r="IH217" s="0"/>
      <c r="II217" s="0"/>
      <c r="IJ217" s="0"/>
      <c r="IK217" s="0"/>
      <c r="IL217" s="0"/>
      <c r="IM217" s="0"/>
      <c r="IN217" s="0"/>
      <c r="IO217" s="0"/>
      <c r="IP217" s="0"/>
      <c r="IQ217" s="0"/>
      <c r="IR217" s="0"/>
      <c r="IS217" s="0"/>
      <c r="IT217" s="0"/>
      <c r="IU217" s="0"/>
      <c r="IV217" s="0"/>
      <c r="IW217" s="0"/>
      <c r="IX217" s="0"/>
      <c r="IY217" s="0"/>
      <c r="IZ217" s="0"/>
      <c r="JA217" s="0"/>
      <c r="JB217" s="0"/>
      <c r="JC217" s="0"/>
      <c r="JD217" s="0"/>
      <c r="JE217" s="0"/>
      <c r="JF217" s="0"/>
      <c r="JG217" s="0"/>
      <c r="JH217" s="0"/>
      <c r="JI217" s="0"/>
      <c r="JJ217" s="0"/>
      <c r="JK217" s="0"/>
      <c r="JL217" s="0"/>
      <c r="JM217" s="0"/>
      <c r="JN217" s="0"/>
      <c r="JO217" s="0"/>
      <c r="JP217" s="0"/>
      <c r="JQ217" s="0"/>
      <c r="JR217" s="0"/>
      <c r="JS217" s="0"/>
      <c r="JT217" s="0"/>
      <c r="JU217" s="0"/>
      <c r="JV217" s="0"/>
      <c r="JW217" s="0"/>
      <c r="JX217" s="0"/>
      <c r="JY217" s="0"/>
      <c r="JZ217" s="0"/>
      <c r="KA217" s="0"/>
      <c r="KB217" s="0"/>
      <c r="KC217" s="0"/>
      <c r="KD217" s="0"/>
      <c r="KE217" s="0"/>
      <c r="KF217" s="0"/>
      <c r="KG217" s="0"/>
      <c r="KH217" s="0"/>
      <c r="KI217" s="0"/>
      <c r="KJ217" s="0"/>
      <c r="KK217" s="0"/>
      <c r="KL217" s="0"/>
      <c r="KM217" s="0"/>
      <c r="KN217" s="0"/>
      <c r="KO217" s="0"/>
      <c r="KP217" s="0"/>
      <c r="KQ217" s="0"/>
      <c r="KR217" s="0"/>
      <c r="KS217" s="0"/>
      <c r="KT217" s="0"/>
      <c r="KU217" s="0"/>
      <c r="KV217" s="0"/>
      <c r="KW217" s="0"/>
      <c r="KX217" s="0"/>
      <c r="KY217" s="0"/>
      <c r="KZ217" s="0"/>
      <c r="LA217" s="0"/>
      <c r="LB217" s="0"/>
      <c r="LC217" s="0"/>
      <c r="LD217" s="0"/>
      <c r="LE217" s="0"/>
      <c r="LF217" s="0"/>
      <c r="LG217" s="0"/>
      <c r="LH217" s="0"/>
      <c r="LI217" s="0"/>
      <c r="LJ217" s="0"/>
      <c r="LK217" s="0"/>
      <c r="LL217" s="0"/>
      <c r="LM217" s="0"/>
      <c r="LN217" s="0"/>
      <c r="LO217" s="0"/>
      <c r="LP217" s="0"/>
      <c r="LQ217" s="0"/>
      <c r="LR217" s="0"/>
      <c r="LS217" s="0"/>
      <c r="LT217" s="0"/>
      <c r="LU217" s="0"/>
      <c r="LV217" s="0"/>
      <c r="LW217" s="0"/>
      <c r="LX217" s="0"/>
      <c r="LY217" s="0"/>
      <c r="LZ217" s="0"/>
      <c r="MA217" s="0"/>
      <c r="MB217" s="0"/>
      <c r="MC217" s="0"/>
      <c r="MD217" s="0"/>
      <c r="ME217" s="0"/>
      <c r="MF217" s="0"/>
      <c r="MG217" s="0"/>
      <c r="MH217" s="0"/>
      <c r="MI217" s="0"/>
      <c r="MJ217" s="0"/>
      <c r="MK217" s="0"/>
      <c r="ML217" s="0"/>
      <c r="MM217" s="0"/>
      <c r="MN217" s="0"/>
      <c r="MO217" s="0"/>
      <c r="MP217" s="0"/>
      <c r="MQ217" s="0"/>
      <c r="MR217" s="0"/>
      <c r="MS217" s="0"/>
      <c r="MT217" s="0"/>
      <c r="MU217" s="0"/>
      <c r="MV217" s="0"/>
      <c r="MW217" s="0"/>
      <c r="MX217" s="0"/>
      <c r="MY217" s="0"/>
      <c r="MZ217" s="0"/>
      <c r="NA217" s="0"/>
      <c r="NB217" s="0"/>
      <c r="NC217" s="0"/>
      <c r="ND217" s="0"/>
      <c r="NE217" s="0"/>
      <c r="NF217" s="0"/>
      <c r="NG217" s="0"/>
      <c r="NH217" s="0"/>
      <c r="NI217" s="0"/>
      <c r="NJ217" s="0"/>
      <c r="NK217" s="0"/>
      <c r="NL217" s="0"/>
      <c r="NM217" s="0"/>
      <c r="NN217" s="0"/>
      <c r="NO217" s="0"/>
      <c r="NP217" s="0"/>
      <c r="NQ217" s="0"/>
      <c r="NR217" s="0"/>
      <c r="NS217" s="0"/>
      <c r="NT217" s="0"/>
      <c r="NU217" s="0"/>
      <c r="NV217" s="0"/>
      <c r="NW217" s="0"/>
      <c r="NX217" s="0"/>
      <c r="NY217" s="0"/>
      <c r="NZ217" s="0"/>
      <c r="OA217" s="0"/>
      <c r="OB217" s="0"/>
      <c r="OC217" s="0"/>
      <c r="OD217" s="0"/>
      <c r="OE217" s="0"/>
      <c r="OF217" s="0"/>
      <c r="OG217" s="0"/>
      <c r="OH217" s="0"/>
      <c r="OI217" s="0"/>
      <c r="OJ217" s="0"/>
      <c r="OK217" s="0"/>
      <c r="OL217" s="0"/>
      <c r="OM217" s="0"/>
      <c r="ON217" s="0"/>
      <c r="OO217" s="0"/>
      <c r="OP217" s="0"/>
      <c r="OQ217" s="0"/>
      <c r="OR217" s="0"/>
      <c r="OS217" s="0"/>
      <c r="OT217" s="0"/>
      <c r="OU217" s="0"/>
      <c r="OV217" s="0"/>
      <c r="OW217" s="0"/>
      <c r="OX217" s="0"/>
      <c r="OY217" s="0"/>
      <c r="OZ217" s="0"/>
      <c r="PA217" s="0"/>
      <c r="PB217" s="0"/>
      <c r="PC217" s="0"/>
      <c r="PD217" s="0"/>
      <c r="PE217" s="0"/>
      <c r="PF217" s="0"/>
      <c r="PG217" s="0"/>
      <c r="PH217" s="0"/>
      <c r="PI217" s="0"/>
      <c r="PJ217" s="0"/>
      <c r="PK217" s="0"/>
      <c r="PL217" s="0"/>
      <c r="PM217" s="0"/>
      <c r="PN217" s="0"/>
      <c r="PO217" s="0"/>
      <c r="PP217" s="0"/>
      <c r="PQ217" s="0"/>
      <c r="PR217" s="0"/>
      <c r="PS217" s="0"/>
      <c r="PT217" s="0"/>
      <c r="PU217" s="0"/>
      <c r="PV217" s="0"/>
      <c r="PW217" s="0"/>
      <c r="ALV217" s="0"/>
      <c r="ALW217" s="0"/>
      <c r="ALX217" s="0"/>
      <c r="ALY217" s="0"/>
      <c r="ALZ217" s="0"/>
      <c r="AMA217" s="0"/>
      <c r="AMB217" s="0"/>
      <c r="AMC217" s="0"/>
      <c r="AMD217" s="0"/>
      <c r="AME217" s="0"/>
      <c r="AMF217" s="0"/>
      <c r="AMG217" s="0"/>
      <c r="AMH217" s="0"/>
      <c r="AMI217" s="0"/>
      <c r="AMJ217" s="0"/>
    </row>
    <row r="218" s="29" customFormat="true" ht="26.85" hidden="false" customHeight="false" outlineLevel="0" collapsed="false">
      <c r="A218" s="38" t="s">
        <v>46</v>
      </c>
      <c r="B218" s="22" t="s">
        <v>485</v>
      </c>
      <c r="C218" s="23" t="s">
        <v>486</v>
      </c>
      <c r="D218" s="24" t="s">
        <v>487</v>
      </c>
      <c r="E218" s="25" t="s">
        <v>35</v>
      </c>
      <c r="F218" s="26"/>
      <c r="G218" s="27" t="n">
        <v>85</v>
      </c>
      <c r="H218" s="28" t="n">
        <f aca="false">ROUND(F218*G218,2)</f>
        <v>0</v>
      </c>
      <c r="I218" s="0"/>
      <c r="J218" s="0"/>
      <c r="K218" s="0"/>
      <c r="L218" s="0"/>
      <c r="M218" s="0"/>
      <c r="N218" s="0"/>
      <c r="O218" s="0"/>
      <c r="P218" s="0"/>
      <c r="Q218" s="0"/>
      <c r="R218" s="0"/>
      <c r="S218" s="0"/>
      <c r="T218" s="0"/>
      <c r="U218" s="0"/>
      <c r="V218" s="0"/>
      <c r="W218" s="0"/>
      <c r="X218" s="0"/>
      <c r="Y218" s="0"/>
      <c r="Z218" s="0"/>
      <c r="AA218" s="0"/>
      <c r="AB218" s="0"/>
      <c r="AC218" s="0"/>
      <c r="AD218" s="0"/>
      <c r="AE218" s="0"/>
      <c r="AF218" s="0"/>
      <c r="AG218" s="0"/>
      <c r="AH218" s="0"/>
      <c r="AI218" s="0"/>
      <c r="AJ218" s="0"/>
      <c r="AK218" s="0"/>
      <c r="AL218" s="0"/>
      <c r="AM218" s="0"/>
      <c r="AN218" s="0"/>
      <c r="AO218" s="0"/>
      <c r="AP218" s="0"/>
      <c r="AQ218" s="0"/>
      <c r="AR218" s="0"/>
      <c r="AS218" s="0"/>
      <c r="AT218" s="0"/>
      <c r="AU218" s="0"/>
      <c r="AV218" s="0"/>
      <c r="AW218" s="0"/>
      <c r="AX218" s="0"/>
      <c r="AY218" s="0"/>
      <c r="AZ218" s="0"/>
      <c r="BA218" s="0"/>
      <c r="BB218" s="0"/>
      <c r="BC218" s="0"/>
      <c r="BD218" s="0"/>
      <c r="BE218" s="0"/>
      <c r="BF218" s="0"/>
      <c r="BG218" s="0"/>
      <c r="BH218" s="0"/>
      <c r="BI218" s="0"/>
      <c r="BJ218" s="0"/>
      <c r="BK218" s="0"/>
      <c r="BL218" s="0"/>
      <c r="BM218" s="0"/>
      <c r="BN218" s="0"/>
      <c r="BO218" s="0"/>
      <c r="BP218" s="0"/>
      <c r="BQ218" s="0"/>
      <c r="BR218" s="0"/>
      <c r="BS218" s="0"/>
      <c r="BT218" s="0"/>
      <c r="BU218" s="0"/>
      <c r="BV218" s="0"/>
      <c r="BW218" s="0"/>
      <c r="BX218" s="0"/>
      <c r="BY218" s="0"/>
      <c r="BZ218" s="0"/>
      <c r="CA218" s="0"/>
      <c r="CB218" s="0"/>
      <c r="CC218" s="0"/>
      <c r="CD218" s="0"/>
      <c r="CE218" s="0"/>
      <c r="CF218" s="0"/>
      <c r="CG218" s="0"/>
      <c r="CH218" s="0"/>
      <c r="CI218" s="0"/>
      <c r="CJ218" s="0"/>
      <c r="CK218" s="0"/>
      <c r="CL218" s="0"/>
      <c r="CM218" s="0"/>
      <c r="CN218" s="0"/>
      <c r="CO218" s="0"/>
      <c r="CP218" s="0"/>
      <c r="CQ218" s="0"/>
      <c r="CR218" s="0"/>
      <c r="CS218" s="0"/>
      <c r="CT218" s="0"/>
      <c r="CU218" s="0"/>
      <c r="CV218" s="0"/>
      <c r="CW218" s="0"/>
      <c r="CX218" s="0"/>
      <c r="CY218" s="0"/>
      <c r="CZ218" s="0"/>
      <c r="DA218" s="0"/>
      <c r="DB218" s="0"/>
      <c r="DC218" s="0"/>
      <c r="DD218" s="0"/>
      <c r="DE218" s="0"/>
      <c r="DF218" s="0"/>
      <c r="DG218" s="0"/>
      <c r="DH218" s="0"/>
      <c r="DI218" s="0"/>
      <c r="DJ218" s="0"/>
      <c r="DK218" s="0"/>
      <c r="DL218" s="0"/>
      <c r="DM218" s="0"/>
      <c r="DN218" s="0"/>
      <c r="DO218" s="0"/>
      <c r="DP218" s="0"/>
      <c r="DQ218" s="0"/>
      <c r="DR218" s="0"/>
      <c r="DS218" s="0"/>
      <c r="DT218" s="0"/>
      <c r="DU218" s="0"/>
      <c r="DV218" s="0"/>
      <c r="DW218" s="0"/>
      <c r="DX218" s="0"/>
      <c r="DY218" s="0"/>
      <c r="DZ218" s="0"/>
      <c r="EA218" s="0"/>
      <c r="EB218" s="0"/>
      <c r="EC218" s="0"/>
      <c r="ED218" s="0"/>
      <c r="EE218" s="0"/>
      <c r="EF218" s="0"/>
      <c r="EG218" s="0"/>
      <c r="EH218" s="0"/>
      <c r="EI218" s="0"/>
      <c r="EJ218" s="0"/>
      <c r="EK218" s="0"/>
      <c r="EL218" s="0"/>
      <c r="EM218" s="0"/>
      <c r="EN218" s="0"/>
      <c r="EO218" s="0"/>
      <c r="EP218" s="0"/>
      <c r="EQ218" s="0"/>
      <c r="ER218" s="0"/>
      <c r="ES218" s="0"/>
      <c r="ET218" s="0"/>
      <c r="EU218" s="0"/>
      <c r="EV218" s="0"/>
      <c r="EW218" s="0"/>
      <c r="EX218" s="0"/>
      <c r="EY218" s="0"/>
      <c r="EZ218" s="0"/>
      <c r="FA218" s="0"/>
      <c r="FB218" s="0"/>
      <c r="FC218" s="0"/>
      <c r="FD218" s="0"/>
      <c r="FE218" s="0"/>
      <c r="FF218" s="0"/>
      <c r="FG218" s="0"/>
      <c r="FH218" s="0"/>
      <c r="FI218" s="0"/>
      <c r="FJ218" s="0"/>
      <c r="FK218" s="0"/>
      <c r="FL218" s="0"/>
      <c r="FM218" s="0"/>
      <c r="FN218" s="0"/>
      <c r="FO218" s="0"/>
      <c r="FP218" s="0"/>
      <c r="FQ218" s="0"/>
      <c r="FR218" s="0"/>
      <c r="FS218" s="0"/>
      <c r="FT218" s="0"/>
      <c r="FU218" s="0"/>
      <c r="FV218" s="0"/>
      <c r="FW218" s="0"/>
      <c r="FX218" s="0"/>
      <c r="FY218" s="0"/>
      <c r="FZ218" s="0"/>
      <c r="GA218" s="0"/>
      <c r="GB218" s="0"/>
      <c r="GC218" s="0"/>
      <c r="GD218" s="0"/>
      <c r="GE218" s="0"/>
      <c r="GF218" s="0"/>
      <c r="GG218" s="0"/>
      <c r="GH218" s="0"/>
      <c r="GI218" s="0"/>
      <c r="GJ218" s="0"/>
      <c r="GK218" s="0"/>
      <c r="GL218" s="0"/>
      <c r="GM218" s="0"/>
      <c r="GN218" s="0"/>
      <c r="GO218" s="0"/>
      <c r="GP218" s="0"/>
      <c r="GQ218" s="0"/>
      <c r="GR218" s="0"/>
      <c r="GS218" s="0"/>
      <c r="GT218" s="0"/>
      <c r="GU218" s="0"/>
      <c r="GV218" s="0"/>
      <c r="GW218" s="0"/>
      <c r="GX218" s="0"/>
      <c r="GY218" s="0"/>
      <c r="GZ218" s="0"/>
      <c r="HA218" s="0"/>
      <c r="HB218" s="0"/>
      <c r="HC218" s="0"/>
      <c r="HD218" s="0"/>
      <c r="HE218" s="0"/>
      <c r="HF218" s="0"/>
      <c r="HG218" s="0"/>
      <c r="HH218" s="0"/>
      <c r="HI218" s="0"/>
      <c r="HJ218" s="0"/>
      <c r="HK218" s="0"/>
      <c r="HL218" s="0"/>
      <c r="HM218" s="0"/>
      <c r="HN218" s="0"/>
      <c r="HO218" s="0"/>
      <c r="HP218" s="0"/>
      <c r="HQ218" s="0"/>
      <c r="HR218" s="0"/>
      <c r="HS218" s="0"/>
      <c r="HT218" s="0"/>
      <c r="HU218" s="0"/>
      <c r="HV218" s="0"/>
      <c r="HW218" s="0"/>
      <c r="HX218" s="0"/>
      <c r="HY218" s="0"/>
      <c r="HZ218" s="0"/>
      <c r="IA218" s="0"/>
      <c r="IB218" s="0"/>
      <c r="IC218" s="0"/>
      <c r="ID218" s="0"/>
      <c r="IE218" s="0"/>
      <c r="IF218" s="0"/>
      <c r="IG218" s="0"/>
      <c r="IH218" s="0"/>
      <c r="II218" s="0"/>
      <c r="IJ218" s="0"/>
      <c r="IK218" s="0"/>
      <c r="IL218" s="0"/>
      <c r="IM218" s="0"/>
      <c r="IN218" s="0"/>
      <c r="IO218" s="0"/>
      <c r="IP218" s="0"/>
      <c r="IQ218" s="0"/>
      <c r="IR218" s="0"/>
      <c r="IS218" s="0"/>
      <c r="IT218" s="0"/>
      <c r="IU218" s="0"/>
      <c r="IV218" s="0"/>
      <c r="IW218" s="0"/>
      <c r="IX218" s="0"/>
      <c r="IY218" s="0"/>
      <c r="IZ218" s="0"/>
      <c r="JA218" s="0"/>
      <c r="JB218" s="0"/>
      <c r="JC218" s="0"/>
      <c r="JD218" s="0"/>
      <c r="JE218" s="0"/>
      <c r="JF218" s="0"/>
      <c r="JG218" s="0"/>
      <c r="JH218" s="0"/>
      <c r="JI218" s="0"/>
      <c r="JJ218" s="0"/>
      <c r="JK218" s="0"/>
      <c r="JL218" s="0"/>
      <c r="JM218" s="0"/>
      <c r="JN218" s="0"/>
      <c r="JO218" s="0"/>
      <c r="JP218" s="0"/>
      <c r="JQ218" s="0"/>
      <c r="JR218" s="0"/>
      <c r="JS218" s="0"/>
      <c r="JT218" s="0"/>
      <c r="JU218" s="0"/>
      <c r="JV218" s="0"/>
      <c r="JW218" s="0"/>
      <c r="JX218" s="0"/>
      <c r="JY218" s="0"/>
      <c r="JZ218" s="0"/>
      <c r="KA218" s="0"/>
      <c r="KB218" s="0"/>
      <c r="KC218" s="0"/>
      <c r="KD218" s="0"/>
      <c r="KE218" s="0"/>
      <c r="KF218" s="0"/>
      <c r="KG218" s="0"/>
      <c r="KH218" s="0"/>
      <c r="KI218" s="0"/>
      <c r="KJ218" s="0"/>
      <c r="KK218" s="0"/>
      <c r="KL218" s="0"/>
      <c r="KM218" s="0"/>
      <c r="KN218" s="0"/>
      <c r="KO218" s="0"/>
      <c r="KP218" s="0"/>
      <c r="KQ218" s="0"/>
      <c r="KR218" s="0"/>
      <c r="KS218" s="0"/>
      <c r="KT218" s="0"/>
      <c r="KU218" s="0"/>
      <c r="KV218" s="0"/>
      <c r="KW218" s="0"/>
      <c r="KX218" s="0"/>
      <c r="KY218" s="0"/>
      <c r="KZ218" s="0"/>
      <c r="LA218" s="0"/>
      <c r="LB218" s="0"/>
      <c r="LC218" s="0"/>
      <c r="LD218" s="0"/>
      <c r="LE218" s="0"/>
      <c r="LF218" s="0"/>
      <c r="LG218" s="0"/>
      <c r="LH218" s="0"/>
      <c r="LI218" s="0"/>
      <c r="LJ218" s="0"/>
      <c r="LK218" s="0"/>
      <c r="LL218" s="0"/>
      <c r="LM218" s="0"/>
      <c r="LN218" s="0"/>
      <c r="LO218" s="0"/>
      <c r="LP218" s="0"/>
      <c r="LQ218" s="0"/>
      <c r="LR218" s="0"/>
      <c r="LS218" s="0"/>
      <c r="LT218" s="0"/>
      <c r="LU218" s="0"/>
      <c r="LV218" s="0"/>
      <c r="LW218" s="0"/>
      <c r="LX218" s="0"/>
      <c r="LY218" s="0"/>
      <c r="LZ218" s="0"/>
      <c r="MA218" s="0"/>
      <c r="MB218" s="0"/>
      <c r="MC218" s="0"/>
      <c r="MD218" s="0"/>
      <c r="ME218" s="0"/>
      <c r="MF218" s="0"/>
      <c r="MG218" s="0"/>
      <c r="MH218" s="0"/>
      <c r="MI218" s="0"/>
      <c r="MJ218" s="0"/>
      <c r="MK218" s="0"/>
      <c r="ML218" s="0"/>
      <c r="MM218" s="0"/>
      <c r="MN218" s="0"/>
      <c r="MO218" s="0"/>
      <c r="MP218" s="0"/>
      <c r="MQ218" s="0"/>
      <c r="MR218" s="0"/>
      <c r="MS218" s="0"/>
      <c r="MT218" s="0"/>
      <c r="MU218" s="0"/>
      <c r="MV218" s="0"/>
      <c r="MW218" s="0"/>
      <c r="MX218" s="0"/>
      <c r="MY218" s="0"/>
      <c r="MZ218" s="0"/>
      <c r="NA218" s="0"/>
      <c r="NB218" s="0"/>
      <c r="NC218" s="0"/>
      <c r="ND218" s="0"/>
      <c r="NE218" s="0"/>
      <c r="NF218" s="0"/>
      <c r="NG218" s="0"/>
      <c r="NH218" s="0"/>
      <c r="NI218" s="0"/>
      <c r="NJ218" s="0"/>
      <c r="NK218" s="0"/>
      <c r="NL218" s="0"/>
      <c r="NM218" s="0"/>
      <c r="NN218" s="0"/>
      <c r="NO218" s="0"/>
      <c r="NP218" s="0"/>
      <c r="NQ218" s="0"/>
      <c r="NR218" s="0"/>
      <c r="NS218" s="0"/>
      <c r="NT218" s="0"/>
      <c r="NU218" s="0"/>
      <c r="NV218" s="0"/>
      <c r="NW218" s="0"/>
      <c r="NX218" s="0"/>
      <c r="NY218" s="0"/>
      <c r="NZ218" s="0"/>
      <c r="OA218" s="0"/>
      <c r="OB218" s="0"/>
      <c r="OC218" s="0"/>
      <c r="OD218" s="0"/>
      <c r="OE218" s="0"/>
      <c r="OF218" s="0"/>
      <c r="OG218" s="0"/>
      <c r="OH218" s="0"/>
      <c r="OI218" s="0"/>
      <c r="OJ218" s="0"/>
      <c r="OK218" s="0"/>
      <c r="OL218" s="0"/>
      <c r="OM218" s="0"/>
      <c r="ON218" s="0"/>
      <c r="OO218" s="0"/>
      <c r="OP218" s="0"/>
      <c r="OQ218" s="0"/>
      <c r="OR218" s="0"/>
      <c r="OS218" s="0"/>
      <c r="OT218" s="0"/>
      <c r="OU218" s="0"/>
      <c r="OV218" s="0"/>
      <c r="OW218" s="0"/>
      <c r="OX218" s="0"/>
      <c r="OY218" s="0"/>
      <c r="OZ218" s="0"/>
      <c r="PA218" s="0"/>
      <c r="PB218" s="0"/>
      <c r="PC218" s="0"/>
      <c r="PD218" s="0"/>
      <c r="PE218" s="0"/>
      <c r="PF218" s="0"/>
      <c r="PG218" s="0"/>
      <c r="PH218" s="0"/>
      <c r="PI218" s="0"/>
      <c r="PJ218" s="0"/>
      <c r="PK218" s="0"/>
      <c r="PL218" s="0"/>
      <c r="PM218" s="0"/>
      <c r="PN218" s="0"/>
      <c r="PO218" s="0"/>
      <c r="PP218" s="0"/>
      <c r="PQ218" s="0"/>
      <c r="PR218" s="0"/>
      <c r="PS218" s="0"/>
      <c r="PT218" s="0"/>
      <c r="PU218" s="0"/>
      <c r="PV218" s="0"/>
      <c r="PW218" s="0"/>
      <c r="ALV218" s="0"/>
      <c r="ALW218" s="0"/>
      <c r="ALX218" s="0"/>
      <c r="ALY218" s="0"/>
      <c r="ALZ218" s="0"/>
      <c r="AMA218" s="0"/>
      <c r="AMB218" s="0"/>
      <c r="AMC218" s="0"/>
      <c r="AMD218" s="0"/>
      <c r="AME218" s="0"/>
      <c r="AMF218" s="0"/>
      <c r="AMG218" s="0"/>
      <c r="AMH218" s="0"/>
      <c r="AMI218" s="0"/>
      <c r="AMJ218" s="0"/>
    </row>
    <row r="219" customFormat="false" ht="13.8" hidden="false" customHeight="false" outlineLevel="0" collapsed="false">
      <c r="A219" s="58"/>
      <c r="B219" s="58"/>
      <c r="C219" s="30"/>
      <c r="D219" s="24"/>
      <c r="E219" s="59"/>
      <c r="F219" s="41"/>
      <c r="G219" s="42"/>
      <c r="H219" s="33"/>
    </row>
    <row r="220" s="68" customFormat="true" ht="14.15" hidden="false" customHeight="false" outlineLevel="0" collapsed="false">
      <c r="A220" s="35"/>
      <c r="B220" s="35"/>
      <c r="C220" s="51" t="n">
        <v>17</v>
      </c>
      <c r="D220" s="89" t="s">
        <v>488</v>
      </c>
      <c r="E220" s="69"/>
      <c r="F220" s="53"/>
      <c r="G220" s="54"/>
      <c r="H220" s="21" t="n">
        <f aca="false">SUM(H221:H227)</f>
        <v>0</v>
      </c>
      <c r="I220" s="0"/>
      <c r="J220" s="0"/>
      <c r="K220" s="0"/>
      <c r="L220" s="0"/>
      <c r="M220" s="0"/>
      <c r="N220" s="0"/>
      <c r="O220" s="0"/>
      <c r="P220" s="0"/>
      <c r="Q220" s="0"/>
      <c r="R220" s="0"/>
      <c r="S220" s="0"/>
      <c r="T220" s="0"/>
      <c r="U220" s="0"/>
      <c r="V220" s="0"/>
      <c r="W220" s="0"/>
      <c r="X220" s="0"/>
      <c r="Y220" s="0"/>
      <c r="Z220" s="0"/>
      <c r="AA220" s="0"/>
      <c r="AB220" s="0"/>
      <c r="AC220" s="0"/>
      <c r="AD220" s="0"/>
      <c r="AE220" s="0"/>
      <c r="AF220" s="0"/>
      <c r="AG220" s="0"/>
      <c r="AH220" s="0"/>
      <c r="AI220" s="0"/>
      <c r="AJ220" s="0"/>
      <c r="AK220" s="0"/>
      <c r="AL220" s="0"/>
      <c r="AM220" s="0"/>
      <c r="AN220" s="0"/>
      <c r="AO220" s="0"/>
      <c r="AP220" s="0"/>
      <c r="AQ220" s="0"/>
      <c r="AR220" s="0"/>
      <c r="AS220" s="0"/>
      <c r="AT220" s="0"/>
      <c r="AU220" s="0"/>
      <c r="AV220" s="0"/>
      <c r="AW220" s="0"/>
      <c r="AX220" s="0"/>
      <c r="AY220" s="0"/>
      <c r="AZ220" s="0"/>
      <c r="BA220" s="0"/>
      <c r="BB220" s="0"/>
      <c r="BC220" s="0"/>
      <c r="BD220" s="0"/>
      <c r="BE220" s="0"/>
      <c r="BF220" s="0"/>
      <c r="BG220" s="0"/>
      <c r="BH220" s="0"/>
      <c r="BI220" s="0"/>
      <c r="BJ220" s="0"/>
      <c r="BK220" s="0"/>
      <c r="BL220" s="0"/>
      <c r="BM220" s="0"/>
      <c r="BN220" s="0"/>
      <c r="BO220" s="0"/>
      <c r="BP220" s="0"/>
      <c r="BQ220" s="0"/>
      <c r="BR220" s="0"/>
      <c r="BS220" s="0"/>
      <c r="BT220" s="0"/>
      <c r="BU220" s="0"/>
      <c r="BV220" s="0"/>
      <c r="BW220" s="0"/>
      <c r="BX220" s="0"/>
      <c r="BY220" s="0"/>
      <c r="BZ220" s="0"/>
      <c r="CA220" s="0"/>
      <c r="CB220" s="0"/>
      <c r="CC220" s="0"/>
      <c r="CD220" s="0"/>
      <c r="CE220" s="0"/>
      <c r="CF220" s="0"/>
      <c r="CG220" s="0"/>
      <c r="CH220" s="0"/>
      <c r="CI220" s="0"/>
      <c r="CJ220" s="0"/>
      <c r="CK220" s="0"/>
      <c r="CL220" s="0"/>
      <c r="CM220" s="0"/>
      <c r="CN220" s="0"/>
      <c r="CO220" s="0"/>
      <c r="CP220" s="0"/>
      <c r="CQ220" s="0"/>
      <c r="CR220" s="0"/>
      <c r="CS220" s="0"/>
      <c r="CT220" s="0"/>
      <c r="CU220" s="0"/>
      <c r="CV220" s="0"/>
      <c r="CW220" s="0"/>
      <c r="CX220" s="0"/>
      <c r="CY220" s="0"/>
      <c r="CZ220" s="0"/>
      <c r="DA220" s="0"/>
      <c r="DB220" s="0"/>
      <c r="DC220" s="0"/>
      <c r="DD220" s="0"/>
      <c r="DE220" s="0"/>
      <c r="DF220" s="0"/>
      <c r="DG220" s="0"/>
      <c r="DH220" s="0"/>
      <c r="DI220" s="0"/>
      <c r="DJ220" s="0"/>
      <c r="DK220" s="0"/>
      <c r="DL220" s="0"/>
      <c r="DM220" s="0"/>
      <c r="DN220" s="0"/>
      <c r="DO220" s="0"/>
      <c r="DP220" s="0"/>
      <c r="DQ220" s="0"/>
      <c r="DR220" s="0"/>
      <c r="DS220" s="0"/>
      <c r="DT220" s="0"/>
      <c r="DU220" s="0"/>
      <c r="DV220" s="0"/>
      <c r="DW220" s="0"/>
      <c r="DX220" s="0"/>
      <c r="DY220" s="0"/>
      <c r="DZ220" s="0"/>
      <c r="EA220" s="0"/>
      <c r="EB220" s="0"/>
      <c r="EC220" s="0"/>
      <c r="ED220" s="0"/>
      <c r="EE220" s="0"/>
      <c r="EF220" s="0"/>
      <c r="EG220" s="0"/>
      <c r="EH220" s="0"/>
      <c r="EI220" s="0"/>
      <c r="EJ220" s="0"/>
      <c r="EK220" s="0"/>
      <c r="EL220" s="0"/>
      <c r="EM220" s="0"/>
      <c r="EN220" s="0"/>
      <c r="EO220" s="0"/>
      <c r="EP220" s="0"/>
      <c r="EQ220" s="0"/>
      <c r="ER220" s="0"/>
      <c r="ES220" s="0"/>
      <c r="ET220" s="0"/>
      <c r="EU220" s="0"/>
      <c r="EV220" s="0"/>
      <c r="EW220" s="0"/>
      <c r="EX220" s="0"/>
      <c r="EY220" s="0"/>
      <c r="EZ220" s="0"/>
      <c r="FA220" s="0"/>
      <c r="FB220" s="0"/>
      <c r="FC220" s="0"/>
      <c r="FD220" s="0"/>
      <c r="FE220" s="0"/>
      <c r="FF220" s="0"/>
      <c r="FG220" s="0"/>
      <c r="FH220" s="0"/>
      <c r="FI220" s="0"/>
      <c r="FJ220" s="0"/>
      <c r="FK220" s="0"/>
      <c r="FL220" s="0"/>
      <c r="FM220" s="0"/>
      <c r="FN220" s="0"/>
      <c r="FO220" s="0"/>
      <c r="FP220" s="0"/>
      <c r="FQ220" s="0"/>
      <c r="FR220" s="0"/>
      <c r="FS220" s="0"/>
      <c r="FT220" s="0"/>
      <c r="FU220" s="0"/>
      <c r="FV220" s="0"/>
      <c r="FW220" s="0"/>
      <c r="FX220" s="0"/>
      <c r="FY220" s="0"/>
      <c r="FZ220" s="0"/>
      <c r="GA220" s="0"/>
      <c r="GB220" s="0"/>
      <c r="GC220" s="0"/>
      <c r="GD220" s="0"/>
      <c r="GE220" s="0"/>
      <c r="GF220" s="0"/>
      <c r="GG220" s="0"/>
      <c r="GH220" s="0"/>
      <c r="GI220" s="0"/>
      <c r="GJ220" s="0"/>
      <c r="GK220" s="0"/>
      <c r="GL220" s="0"/>
      <c r="GM220" s="0"/>
      <c r="GN220" s="0"/>
      <c r="GO220" s="0"/>
      <c r="GP220" s="0"/>
      <c r="GQ220" s="0"/>
      <c r="GR220" s="0"/>
      <c r="GS220" s="0"/>
      <c r="GT220" s="0"/>
      <c r="GU220" s="0"/>
      <c r="GV220" s="0"/>
      <c r="GW220" s="0"/>
      <c r="GX220" s="0"/>
      <c r="GY220" s="0"/>
      <c r="GZ220" s="0"/>
      <c r="HA220" s="0"/>
      <c r="HB220" s="0"/>
      <c r="HC220" s="0"/>
      <c r="HD220" s="0"/>
      <c r="HE220" s="0"/>
      <c r="HF220" s="0"/>
      <c r="HG220" s="0"/>
      <c r="HH220" s="0"/>
      <c r="HI220" s="0"/>
      <c r="HJ220" s="0"/>
      <c r="HK220" s="0"/>
      <c r="HL220" s="0"/>
      <c r="HM220" s="0"/>
      <c r="HN220" s="0"/>
      <c r="HO220" s="0"/>
      <c r="HP220" s="0"/>
      <c r="HQ220" s="0"/>
      <c r="HR220" s="0"/>
      <c r="HS220" s="0"/>
      <c r="HT220" s="0"/>
      <c r="HU220" s="0"/>
      <c r="HV220" s="0"/>
      <c r="HW220" s="0"/>
      <c r="HX220" s="0"/>
      <c r="HY220" s="0"/>
      <c r="HZ220" s="0"/>
      <c r="IA220" s="0"/>
      <c r="IB220" s="0"/>
      <c r="IC220" s="0"/>
      <c r="ID220" s="0"/>
      <c r="IE220" s="0"/>
      <c r="IF220" s="0"/>
      <c r="IG220" s="0"/>
      <c r="IH220" s="0"/>
      <c r="II220" s="0"/>
      <c r="IJ220" s="0"/>
      <c r="IK220" s="0"/>
      <c r="IL220" s="0"/>
      <c r="IM220" s="0"/>
      <c r="IN220" s="0"/>
      <c r="IO220" s="0"/>
      <c r="IP220" s="0"/>
      <c r="IQ220" s="0"/>
      <c r="IR220" s="0"/>
      <c r="IS220" s="0"/>
      <c r="IT220" s="0"/>
      <c r="IU220" s="0"/>
      <c r="IV220" s="0"/>
      <c r="IW220" s="0"/>
      <c r="IX220" s="0"/>
      <c r="IY220" s="0"/>
      <c r="IZ220" s="0"/>
      <c r="JA220" s="0"/>
      <c r="JB220" s="0"/>
      <c r="JC220" s="0"/>
      <c r="JD220" s="0"/>
      <c r="JE220" s="0"/>
      <c r="JF220" s="0"/>
      <c r="JG220" s="0"/>
      <c r="JH220" s="0"/>
      <c r="JI220" s="0"/>
      <c r="JJ220" s="0"/>
      <c r="JK220" s="0"/>
      <c r="JL220" s="0"/>
      <c r="JM220" s="0"/>
      <c r="JN220" s="0"/>
      <c r="JO220" s="0"/>
      <c r="JP220" s="0"/>
      <c r="JQ220" s="0"/>
      <c r="JR220" s="0"/>
      <c r="JS220" s="0"/>
      <c r="JT220" s="0"/>
      <c r="JU220" s="0"/>
      <c r="JV220" s="0"/>
      <c r="JW220" s="0"/>
      <c r="JX220" s="0"/>
      <c r="JY220" s="0"/>
      <c r="JZ220" s="0"/>
      <c r="KA220" s="0"/>
      <c r="KB220" s="0"/>
      <c r="KC220" s="0"/>
      <c r="KD220" s="0"/>
      <c r="KE220" s="0"/>
      <c r="KF220" s="0"/>
      <c r="KG220" s="0"/>
      <c r="KH220" s="0"/>
      <c r="KI220" s="0"/>
      <c r="KJ220" s="0"/>
      <c r="KK220" s="0"/>
      <c r="KL220" s="0"/>
      <c r="KM220" s="0"/>
      <c r="KN220" s="0"/>
      <c r="KO220" s="0"/>
      <c r="KP220" s="0"/>
      <c r="KQ220" s="0"/>
      <c r="KR220" s="0"/>
      <c r="KS220" s="0"/>
      <c r="KT220" s="0"/>
      <c r="KU220" s="0"/>
      <c r="KV220" s="0"/>
      <c r="KW220" s="0"/>
      <c r="KX220" s="0"/>
      <c r="KY220" s="0"/>
      <c r="KZ220" s="0"/>
      <c r="LA220" s="0"/>
      <c r="LB220" s="0"/>
      <c r="LC220" s="0"/>
      <c r="LD220" s="0"/>
      <c r="LE220" s="0"/>
      <c r="LF220" s="0"/>
      <c r="LG220" s="0"/>
      <c r="LH220" s="0"/>
      <c r="LI220" s="0"/>
      <c r="LJ220" s="0"/>
      <c r="LK220" s="0"/>
      <c r="LL220" s="0"/>
      <c r="LM220" s="0"/>
      <c r="LN220" s="0"/>
      <c r="LO220" s="0"/>
      <c r="LP220" s="0"/>
      <c r="LQ220" s="0"/>
      <c r="LR220" s="0"/>
      <c r="LS220" s="0"/>
      <c r="LT220" s="0"/>
      <c r="LU220" s="0"/>
      <c r="LV220" s="0"/>
      <c r="LW220" s="0"/>
      <c r="LX220" s="0"/>
      <c r="LY220" s="0"/>
      <c r="LZ220" s="0"/>
      <c r="MA220" s="0"/>
      <c r="MB220" s="0"/>
      <c r="MC220" s="0"/>
      <c r="MD220" s="0"/>
      <c r="ME220" s="0"/>
      <c r="MF220" s="0"/>
      <c r="MG220" s="0"/>
      <c r="MH220" s="0"/>
      <c r="MI220" s="0"/>
      <c r="MJ220" s="0"/>
      <c r="MK220" s="0"/>
      <c r="ML220" s="0"/>
      <c r="MM220" s="0"/>
      <c r="MN220" s="0"/>
      <c r="MO220" s="0"/>
      <c r="MP220" s="0"/>
      <c r="MQ220" s="0"/>
      <c r="MR220" s="0"/>
      <c r="MS220" s="0"/>
      <c r="MT220" s="0"/>
      <c r="MU220" s="0"/>
      <c r="MV220" s="0"/>
      <c r="MW220" s="0"/>
      <c r="MX220" s="0"/>
      <c r="MY220" s="0"/>
      <c r="MZ220" s="0"/>
      <c r="NA220" s="0"/>
      <c r="NB220" s="0"/>
      <c r="NC220" s="0"/>
      <c r="ND220" s="0"/>
      <c r="NE220" s="0"/>
      <c r="NF220" s="0"/>
      <c r="NG220" s="0"/>
      <c r="NH220" s="0"/>
      <c r="NI220" s="0"/>
      <c r="NJ220" s="0"/>
      <c r="NK220" s="0"/>
      <c r="NL220" s="0"/>
      <c r="NM220" s="0"/>
      <c r="NN220" s="0"/>
      <c r="NO220" s="0"/>
      <c r="NP220" s="0"/>
      <c r="NQ220" s="0"/>
      <c r="NR220" s="0"/>
      <c r="NS220" s="0"/>
      <c r="NT220" s="0"/>
      <c r="NU220" s="0"/>
      <c r="NV220" s="0"/>
      <c r="NW220" s="0"/>
      <c r="NX220" s="0"/>
      <c r="NY220" s="0"/>
      <c r="NZ220" s="0"/>
      <c r="OA220" s="0"/>
      <c r="OB220" s="0"/>
      <c r="OC220" s="0"/>
      <c r="OD220" s="0"/>
      <c r="OE220" s="0"/>
      <c r="OF220" s="0"/>
      <c r="OG220" s="0"/>
      <c r="OH220" s="0"/>
      <c r="OI220" s="0"/>
      <c r="OJ220" s="0"/>
      <c r="OK220" s="0"/>
      <c r="OL220" s="0"/>
      <c r="OM220" s="0"/>
      <c r="ON220" s="0"/>
      <c r="OO220" s="0"/>
      <c r="OP220" s="0"/>
      <c r="OQ220" s="0"/>
      <c r="OR220" s="0"/>
      <c r="OS220" s="0"/>
      <c r="OT220" s="0"/>
      <c r="OU220" s="0"/>
      <c r="OV220" s="0"/>
      <c r="OW220" s="0"/>
      <c r="OX220" s="0"/>
      <c r="OY220" s="0"/>
      <c r="OZ220" s="0"/>
      <c r="PA220" s="0"/>
      <c r="PB220" s="0"/>
      <c r="PC220" s="0"/>
      <c r="PD220" s="0"/>
      <c r="PE220" s="0"/>
      <c r="PF220" s="0"/>
      <c r="PG220" s="0"/>
      <c r="PH220" s="0"/>
      <c r="PI220" s="0"/>
      <c r="PJ220" s="0"/>
      <c r="PK220" s="0"/>
      <c r="PL220" s="0"/>
      <c r="PM220" s="0"/>
      <c r="PN220" s="0"/>
      <c r="PO220" s="0"/>
      <c r="PP220" s="0"/>
      <c r="PQ220" s="0"/>
      <c r="PR220" s="0"/>
      <c r="PS220" s="0"/>
      <c r="PT220" s="0"/>
      <c r="PU220" s="0"/>
      <c r="PV220" s="0"/>
      <c r="PW220" s="0"/>
      <c r="ALV220" s="0"/>
      <c r="ALW220" s="0"/>
      <c r="ALX220" s="0"/>
      <c r="ALY220" s="0"/>
      <c r="ALZ220" s="0"/>
      <c r="AMA220" s="0"/>
      <c r="AMB220" s="0"/>
      <c r="AMC220" s="0"/>
      <c r="AMD220" s="0"/>
      <c r="AME220" s="0"/>
      <c r="AMF220" s="0"/>
      <c r="AMG220" s="0"/>
      <c r="AMH220" s="0"/>
      <c r="AMI220" s="0"/>
      <c r="AMJ220" s="0"/>
    </row>
    <row r="221" s="29" customFormat="true" ht="14.15" hidden="false" customHeight="false" outlineLevel="0" collapsed="false">
      <c r="A221" s="22" t="s">
        <v>20</v>
      </c>
      <c r="B221" s="22" t="s">
        <v>450</v>
      </c>
      <c r="C221" s="23" t="s">
        <v>489</v>
      </c>
      <c r="D221" s="24" t="s">
        <v>429</v>
      </c>
      <c r="E221" s="25" t="s">
        <v>24</v>
      </c>
      <c r="F221" s="26"/>
      <c r="G221" s="56" t="n">
        <v>60</v>
      </c>
      <c r="H221" s="28" t="n">
        <f aca="false">ROUND(F221*G221,2)</f>
        <v>0</v>
      </c>
      <c r="I221" s="0"/>
      <c r="J221" s="0"/>
      <c r="K221" s="0"/>
      <c r="L221" s="0"/>
      <c r="M221" s="0"/>
      <c r="N221" s="0"/>
      <c r="O221" s="0"/>
      <c r="P221" s="0"/>
      <c r="Q221" s="0"/>
      <c r="R221" s="0"/>
      <c r="S221" s="0"/>
      <c r="T221" s="0"/>
      <c r="U221" s="0"/>
      <c r="V221" s="0"/>
      <c r="W221" s="0"/>
      <c r="X221" s="0"/>
      <c r="Y221" s="0"/>
      <c r="Z221" s="0"/>
      <c r="AA221" s="0"/>
      <c r="AB221" s="0"/>
      <c r="AC221" s="0"/>
      <c r="AD221" s="0"/>
      <c r="AE221" s="0"/>
      <c r="AF221" s="0"/>
      <c r="AG221" s="0"/>
      <c r="AH221" s="0"/>
      <c r="AI221" s="0"/>
      <c r="AJ221" s="0"/>
      <c r="AK221" s="0"/>
      <c r="AL221" s="0"/>
      <c r="AM221" s="0"/>
      <c r="AN221" s="0"/>
      <c r="AO221" s="0"/>
      <c r="AP221" s="0"/>
      <c r="AQ221" s="0"/>
      <c r="AR221" s="0"/>
      <c r="AS221" s="0"/>
      <c r="AT221" s="0"/>
      <c r="AU221" s="0"/>
      <c r="AV221" s="0"/>
      <c r="AW221" s="0"/>
      <c r="AX221" s="0"/>
      <c r="AY221" s="0"/>
      <c r="AZ221" s="0"/>
      <c r="BA221" s="0"/>
      <c r="BB221" s="0"/>
      <c r="BC221" s="0"/>
      <c r="BD221" s="0"/>
      <c r="BE221" s="0"/>
      <c r="BF221" s="0"/>
      <c r="BG221" s="0"/>
      <c r="BH221" s="0"/>
      <c r="BI221" s="0"/>
      <c r="BJ221" s="0"/>
      <c r="BK221" s="0"/>
      <c r="BL221" s="0"/>
      <c r="BM221" s="0"/>
      <c r="BN221" s="0"/>
      <c r="BO221" s="0"/>
      <c r="BP221" s="0"/>
      <c r="BQ221" s="0"/>
      <c r="BR221" s="0"/>
      <c r="BS221" s="0"/>
      <c r="BT221" s="0"/>
      <c r="BU221" s="0"/>
      <c r="BV221" s="0"/>
      <c r="BW221" s="0"/>
      <c r="BX221" s="0"/>
      <c r="BY221" s="0"/>
      <c r="BZ221" s="0"/>
      <c r="CA221" s="0"/>
      <c r="CB221" s="0"/>
      <c r="CC221" s="0"/>
      <c r="CD221" s="0"/>
      <c r="CE221" s="0"/>
      <c r="CF221" s="0"/>
      <c r="CG221" s="0"/>
      <c r="CH221" s="0"/>
      <c r="CI221" s="0"/>
      <c r="CJ221" s="0"/>
      <c r="CK221" s="0"/>
      <c r="CL221" s="0"/>
      <c r="CM221" s="0"/>
      <c r="CN221" s="0"/>
      <c r="CO221" s="0"/>
      <c r="CP221" s="0"/>
      <c r="CQ221" s="0"/>
      <c r="CR221" s="0"/>
      <c r="CS221" s="0"/>
      <c r="CT221" s="0"/>
      <c r="CU221" s="0"/>
      <c r="CV221" s="0"/>
      <c r="CW221" s="0"/>
      <c r="CX221" s="0"/>
      <c r="CY221" s="0"/>
      <c r="CZ221" s="0"/>
      <c r="DA221" s="0"/>
      <c r="DB221" s="0"/>
      <c r="DC221" s="0"/>
      <c r="DD221" s="0"/>
      <c r="DE221" s="0"/>
      <c r="DF221" s="0"/>
      <c r="DG221" s="0"/>
      <c r="DH221" s="0"/>
      <c r="DI221" s="0"/>
      <c r="DJ221" s="0"/>
      <c r="DK221" s="0"/>
      <c r="DL221" s="0"/>
      <c r="DM221" s="0"/>
      <c r="DN221" s="0"/>
      <c r="DO221" s="0"/>
      <c r="DP221" s="0"/>
      <c r="DQ221" s="0"/>
      <c r="DR221" s="0"/>
      <c r="DS221" s="0"/>
      <c r="DT221" s="0"/>
      <c r="DU221" s="0"/>
      <c r="DV221" s="0"/>
      <c r="DW221" s="0"/>
      <c r="DX221" s="0"/>
      <c r="DY221" s="0"/>
      <c r="DZ221" s="0"/>
      <c r="EA221" s="0"/>
      <c r="EB221" s="0"/>
      <c r="EC221" s="0"/>
      <c r="ED221" s="0"/>
      <c r="EE221" s="0"/>
      <c r="EF221" s="0"/>
      <c r="EG221" s="0"/>
      <c r="EH221" s="0"/>
      <c r="EI221" s="0"/>
      <c r="EJ221" s="0"/>
      <c r="EK221" s="0"/>
      <c r="EL221" s="0"/>
      <c r="EM221" s="0"/>
      <c r="EN221" s="0"/>
      <c r="EO221" s="0"/>
      <c r="EP221" s="0"/>
      <c r="EQ221" s="0"/>
      <c r="ER221" s="0"/>
      <c r="ES221" s="0"/>
      <c r="ET221" s="0"/>
      <c r="EU221" s="0"/>
      <c r="EV221" s="0"/>
      <c r="EW221" s="0"/>
      <c r="EX221" s="0"/>
      <c r="EY221" s="0"/>
      <c r="EZ221" s="0"/>
      <c r="FA221" s="0"/>
      <c r="FB221" s="0"/>
      <c r="FC221" s="0"/>
      <c r="FD221" s="0"/>
      <c r="FE221" s="0"/>
      <c r="FF221" s="0"/>
      <c r="FG221" s="0"/>
      <c r="FH221" s="0"/>
      <c r="FI221" s="0"/>
      <c r="FJ221" s="0"/>
      <c r="FK221" s="0"/>
      <c r="FL221" s="0"/>
      <c r="FM221" s="0"/>
      <c r="FN221" s="0"/>
      <c r="FO221" s="0"/>
      <c r="FP221" s="0"/>
      <c r="FQ221" s="0"/>
      <c r="FR221" s="0"/>
      <c r="FS221" s="0"/>
      <c r="FT221" s="0"/>
      <c r="FU221" s="0"/>
      <c r="FV221" s="0"/>
      <c r="FW221" s="0"/>
      <c r="FX221" s="0"/>
      <c r="FY221" s="0"/>
      <c r="FZ221" s="0"/>
      <c r="GA221" s="0"/>
      <c r="GB221" s="0"/>
      <c r="GC221" s="0"/>
      <c r="GD221" s="0"/>
      <c r="GE221" s="0"/>
      <c r="GF221" s="0"/>
      <c r="GG221" s="0"/>
      <c r="GH221" s="0"/>
      <c r="GI221" s="0"/>
      <c r="GJ221" s="0"/>
      <c r="GK221" s="0"/>
      <c r="GL221" s="0"/>
      <c r="GM221" s="0"/>
      <c r="GN221" s="0"/>
      <c r="GO221" s="0"/>
      <c r="GP221" s="0"/>
      <c r="GQ221" s="0"/>
      <c r="GR221" s="0"/>
      <c r="GS221" s="0"/>
      <c r="GT221" s="0"/>
      <c r="GU221" s="0"/>
      <c r="GV221" s="0"/>
      <c r="GW221" s="0"/>
      <c r="GX221" s="0"/>
      <c r="GY221" s="0"/>
      <c r="GZ221" s="0"/>
      <c r="HA221" s="0"/>
      <c r="HB221" s="0"/>
      <c r="HC221" s="0"/>
      <c r="HD221" s="0"/>
      <c r="HE221" s="0"/>
      <c r="HF221" s="0"/>
      <c r="HG221" s="0"/>
      <c r="HH221" s="0"/>
      <c r="HI221" s="0"/>
      <c r="HJ221" s="0"/>
      <c r="HK221" s="0"/>
      <c r="HL221" s="0"/>
      <c r="HM221" s="0"/>
      <c r="HN221" s="0"/>
      <c r="HO221" s="0"/>
      <c r="HP221" s="0"/>
      <c r="HQ221" s="0"/>
      <c r="HR221" s="0"/>
      <c r="HS221" s="0"/>
      <c r="HT221" s="0"/>
      <c r="HU221" s="0"/>
      <c r="HV221" s="0"/>
      <c r="HW221" s="0"/>
      <c r="HX221" s="0"/>
      <c r="HY221" s="0"/>
      <c r="HZ221" s="0"/>
      <c r="IA221" s="0"/>
      <c r="IB221" s="0"/>
      <c r="IC221" s="0"/>
      <c r="ID221" s="0"/>
      <c r="IE221" s="0"/>
      <c r="IF221" s="0"/>
      <c r="IG221" s="0"/>
      <c r="IH221" s="0"/>
      <c r="II221" s="0"/>
      <c r="IJ221" s="0"/>
      <c r="IK221" s="0"/>
      <c r="IL221" s="0"/>
      <c r="IM221" s="0"/>
      <c r="IN221" s="0"/>
      <c r="IO221" s="0"/>
      <c r="IP221" s="0"/>
      <c r="IQ221" s="0"/>
      <c r="IR221" s="0"/>
      <c r="IS221" s="0"/>
      <c r="IT221" s="0"/>
      <c r="IU221" s="0"/>
      <c r="IV221" s="0"/>
      <c r="IW221" s="0"/>
      <c r="IX221" s="0"/>
      <c r="IY221" s="0"/>
      <c r="IZ221" s="0"/>
      <c r="JA221" s="0"/>
      <c r="JB221" s="0"/>
      <c r="JC221" s="0"/>
      <c r="JD221" s="0"/>
      <c r="JE221" s="0"/>
      <c r="JF221" s="0"/>
      <c r="JG221" s="0"/>
      <c r="JH221" s="0"/>
      <c r="JI221" s="0"/>
      <c r="JJ221" s="0"/>
      <c r="JK221" s="0"/>
      <c r="JL221" s="0"/>
      <c r="JM221" s="0"/>
      <c r="JN221" s="0"/>
      <c r="JO221" s="0"/>
      <c r="JP221" s="0"/>
      <c r="JQ221" s="0"/>
      <c r="JR221" s="0"/>
      <c r="JS221" s="0"/>
      <c r="JT221" s="0"/>
      <c r="JU221" s="0"/>
      <c r="JV221" s="0"/>
      <c r="JW221" s="0"/>
      <c r="JX221" s="0"/>
      <c r="JY221" s="0"/>
      <c r="JZ221" s="0"/>
      <c r="KA221" s="0"/>
      <c r="KB221" s="0"/>
      <c r="KC221" s="0"/>
      <c r="KD221" s="0"/>
      <c r="KE221" s="0"/>
      <c r="KF221" s="0"/>
      <c r="KG221" s="0"/>
      <c r="KH221" s="0"/>
      <c r="KI221" s="0"/>
      <c r="KJ221" s="0"/>
      <c r="KK221" s="0"/>
      <c r="KL221" s="0"/>
      <c r="KM221" s="0"/>
      <c r="KN221" s="0"/>
      <c r="KO221" s="0"/>
      <c r="KP221" s="0"/>
      <c r="KQ221" s="0"/>
      <c r="KR221" s="0"/>
      <c r="KS221" s="0"/>
      <c r="KT221" s="0"/>
      <c r="KU221" s="0"/>
      <c r="KV221" s="0"/>
      <c r="KW221" s="0"/>
      <c r="KX221" s="0"/>
      <c r="KY221" s="0"/>
      <c r="KZ221" s="0"/>
      <c r="LA221" s="0"/>
      <c r="LB221" s="0"/>
      <c r="LC221" s="0"/>
      <c r="LD221" s="0"/>
      <c r="LE221" s="0"/>
      <c r="LF221" s="0"/>
      <c r="LG221" s="0"/>
      <c r="LH221" s="0"/>
      <c r="LI221" s="0"/>
      <c r="LJ221" s="0"/>
      <c r="LK221" s="0"/>
      <c r="LL221" s="0"/>
      <c r="LM221" s="0"/>
      <c r="LN221" s="0"/>
      <c r="LO221" s="0"/>
      <c r="LP221" s="0"/>
      <c r="LQ221" s="0"/>
      <c r="LR221" s="0"/>
      <c r="LS221" s="0"/>
      <c r="LT221" s="0"/>
      <c r="LU221" s="0"/>
      <c r="LV221" s="0"/>
      <c r="LW221" s="0"/>
      <c r="LX221" s="0"/>
      <c r="LY221" s="0"/>
      <c r="LZ221" s="0"/>
      <c r="MA221" s="0"/>
      <c r="MB221" s="0"/>
      <c r="MC221" s="0"/>
      <c r="MD221" s="0"/>
      <c r="ME221" s="0"/>
      <c r="MF221" s="0"/>
      <c r="MG221" s="0"/>
      <c r="MH221" s="0"/>
      <c r="MI221" s="0"/>
      <c r="MJ221" s="0"/>
      <c r="MK221" s="0"/>
      <c r="ML221" s="0"/>
      <c r="MM221" s="0"/>
      <c r="MN221" s="0"/>
      <c r="MO221" s="0"/>
      <c r="MP221" s="0"/>
      <c r="MQ221" s="0"/>
      <c r="MR221" s="0"/>
      <c r="MS221" s="0"/>
      <c r="MT221" s="0"/>
      <c r="MU221" s="0"/>
      <c r="MV221" s="0"/>
      <c r="MW221" s="0"/>
      <c r="MX221" s="0"/>
      <c r="MY221" s="0"/>
      <c r="MZ221" s="0"/>
      <c r="NA221" s="0"/>
      <c r="NB221" s="0"/>
      <c r="NC221" s="0"/>
      <c r="ND221" s="0"/>
      <c r="NE221" s="0"/>
      <c r="NF221" s="0"/>
      <c r="NG221" s="0"/>
      <c r="NH221" s="0"/>
      <c r="NI221" s="0"/>
      <c r="NJ221" s="0"/>
      <c r="NK221" s="0"/>
      <c r="NL221" s="0"/>
      <c r="NM221" s="0"/>
      <c r="NN221" s="0"/>
      <c r="NO221" s="0"/>
      <c r="NP221" s="0"/>
      <c r="NQ221" s="0"/>
      <c r="NR221" s="0"/>
      <c r="NS221" s="0"/>
      <c r="NT221" s="0"/>
      <c r="NU221" s="0"/>
      <c r="NV221" s="0"/>
      <c r="NW221" s="0"/>
      <c r="NX221" s="0"/>
      <c r="NY221" s="0"/>
      <c r="NZ221" s="0"/>
      <c r="OA221" s="0"/>
      <c r="OB221" s="0"/>
      <c r="OC221" s="0"/>
      <c r="OD221" s="0"/>
      <c r="OE221" s="0"/>
      <c r="OF221" s="0"/>
      <c r="OG221" s="0"/>
      <c r="OH221" s="0"/>
      <c r="OI221" s="0"/>
      <c r="OJ221" s="0"/>
      <c r="OK221" s="0"/>
      <c r="OL221" s="0"/>
      <c r="OM221" s="0"/>
      <c r="ON221" s="0"/>
      <c r="OO221" s="0"/>
      <c r="OP221" s="0"/>
      <c r="OQ221" s="0"/>
      <c r="OR221" s="0"/>
      <c r="OS221" s="0"/>
      <c r="OT221" s="0"/>
      <c r="OU221" s="0"/>
      <c r="OV221" s="0"/>
      <c r="OW221" s="0"/>
      <c r="OX221" s="0"/>
      <c r="OY221" s="0"/>
      <c r="OZ221" s="0"/>
      <c r="PA221" s="0"/>
      <c r="PB221" s="0"/>
      <c r="PC221" s="0"/>
      <c r="PD221" s="0"/>
      <c r="PE221" s="0"/>
      <c r="PF221" s="0"/>
      <c r="PG221" s="0"/>
      <c r="PH221" s="0"/>
      <c r="PI221" s="0"/>
      <c r="PJ221" s="0"/>
      <c r="PK221" s="0"/>
      <c r="PL221" s="0"/>
      <c r="PM221" s="0"/>
      <c r="PN221" s="0"/>
      <c r="PO221" s="0"/>
      <c r="PP221" s="0"/>
      <c r="PQ221" s="0"/>
      <c r="PR221" s="0"/>
      <c r="PS221" s="0"/>
      <c r="PT221" s="0"/>
      <c r="PU221" s="0"/>
      <c r="PV221" s="0"/>
      <c r="PW221" s="0"/>
      <c r="ALV221" s="0"/>
      <c r="ALW221" s="0"/>
      <c r="ALX221" s="0"/>
      <c r="ALY221" s="0"/>
      <c r="ALZ221" s="0"/>
      <c r="AMA221" s="0"/>
      <c r="AMB221" s="0"/>
      <c r="AMC221" s="0"/>
      <c r="AMD221" s="0"/>
      <c r="AME221" s="0"/>
      <c r="AMF221" s="0"/>
      <c r="AMG221" s="0"/>
      <c r="AMH221" s="0"/>
      <c r="AMI221" s="0"/>
      <c r="AMJ221" s="0"/>
    </row>
    <row r="222" s="29" customFormat="true" ht="14.15" hidden="false" customHeight="false" outlineLevel="0" collapsed="false">
      <c r="A222" s="22" t="s">
        <v>46</v>
      </c>
      <c r="B222" s="22" t="s">
        <v>490</v>
      </c>
      <c r="C222" s="23" t="s">
        <v>491</v>
      </c>
      <c r="D222" s="24" t="s">
        <v>492</v>
      </c>
      <c r="E222" s="25" t="s">
        <v>24</v>
      </c>
      <c r="F222" s="26"/>
      <c r="G222" s="56" t="n">
        <v>42.2</v>
      </c>
      <c r="H222" s="28" t="n">
        <f aca="false">ROUND(F222*G222,2)</f>
        <v>0</v>
      </c>
      <c r="I222" s="0"/>
      <c r="J222" s="0"/>
      <c r="K222" s="0"/>
      <c r="L222" s="0"/>
      <c r="M222" s="0"/>
      <c r="N222" s="0"/>
      <c r="O222" s="0"/>
      <c r="P222" s="0"/>
      <c r="Q222" s="0"/>
      <c r="R222" s="0"/>
      <c r="S222" s="0"/>
      <c r="T222" s="0"/>
      <c r="U222" s="0"/>
      <c r="V222" s="0"/>
      <c r="W222" s="0"/>
      <c r="X222" s="0"/>
      <c r="Y222" s="0"/>
      <c r="Z222" s="0"/>
      <c r="AA222" s="0"/>
      <c r="AB222" s="0"/>
      <c r="AC222" s="0"/>
      <c r="AD222" s="0"/>
      <c r="AE222" s="0"/>
      <c r="AF222" s="0"/>
      <c r="AG222" s="0"/>
      <c r="AH222" s="0"/>
      <c r="AI222" s="0"/>
      <c r="AJ222" s="0"/>
      <c r="AK222" s="0"/>
      <c r="AL222" s="0"/>
      <c r="AM222" s="0"/>
      <c r="AN222" s="0"/>
      <c r="AO222" s="0"/>
      <c r="AP222" s="0"/>
      <c r="AQ222" s="0"/>
      <c r="AR222" s="0"/>
      <c r="AS222" s="0"/>
      <c r="AT222" s="0"/>
      <c r="AU222" s="0"/>
      <c r="AV222" s="0"/>
      <c r="AW222" s="0"/>
      <c r="AX222" s="0"/>
      <c r="AY222" s="0"/>
      <c r="AZ222" s="0"/>
      <c r="BA222" s="0"/>
      <c r="BB222" s="0"/>
      <c r="BC222" s="0"/>
      <c r="BD222" s="0"/>
      <c r="BE222" s="0"/>
      <c r="BF222" s="0"/>
      <c r="BG222" s="0"/>
      <c r="BH222" s="0"/>
      <c r="BI222" s="0"/>
      <c r="BJ222" s="0"/>
      <c r="BK222" s="0"/>
      <c r="BL222" s="0"/>
      <c r="BM222" s="0"/>
      <c r="BN222" s="0"/>
      <c r="BO222" s="0"/>
      <c r="BP222" s="0"/>
      <c r="BQ222" s="0"/>
      <c r="BR222" s="0"/>
      <c r="BS222" s="0"/>
      <c r="BT222" s="0"/>
      <c r="BU222" s="0"/>
      <c r="BV222" s="0"/>
      <c r="BW222" s="0"/>
      <c r="BX222" s="0"/>
      <c r="BY222" s="0"/>
      <c r="BZ222" s="0"/>
      <c r="CA222" s="0"/>
      <c r="CB222" s="0"/>
      <c r="CC222" s="0"/>
      <c r="CD222" s="0"/>
      <c r="CE222" s="0"/>
      <c r="CF222" s="0"/>
      <c r="CG222" s="0"/>
      <c r="CH222" s="0"/>
      <c r="CI222" s="0"/>
      <c r="CJ222" s="0"/>
      <c r="CK222" s="0"/>
      <c r="CL222" s="0"/>
      <c r="CM222" s="0"/>
      <c r="CN222" s="0"/>
      <c r="CO222" s="0"/>
      <c r="CP222" s="0"/>
      <c r="CQ222" s="0"/>
      <c r="CR222" s="0"/>
      <c r="CS222" s="0"/>
      <c r="CT222" s="0"/>
      <c r="CU222" s="0"/>
      <c r="CV222" s="0"/>
      <c r="CW222" s="0"/>
      <c r="CX222" s="0"/>
      <c r="CY222" s="0"/>
      <c r="CZ222" s="0"/>
      <c r="DA222" s="0"/>
      <c r="DB222" s="0"/>
      <c r="DC222" s="0"/>
      <c r="DD222" s="0"/>
      <c r="DE222" s="0"/>
      <c r="DF222" s="0"/>
      <c r="DG222" s="0"/>
      <c r="DH222" s="0"/>
      <c r="DI222" s="0"/>
      <c r="DJ222" s="0"/>
      <c r="DK222" s="0"/>
      <c r="DL222" s="0"/>
      <c r="DM222" s="0"/>
      <c r="DN222" s="0"/>
      <c r="DO222" s="0"/>
      <c r="DP222" s="0"/>
      <c r="DQ222" s="0"/>
      <c r="DR222" s="0"/>
      <c r="DS222" s="0"/>
      <c r="DT222" s="0"/>
      <c r="DU222" s="0"/>
      <c r="DV222" s="0"/>
      <c r="DW222" s="0"/>
      <c r="DX222" s="0"/>
      <c r="DY222" s="0"/>
      <c r="DZ222" s="0"/>
      <c r="EA222" s="0"/>
      <c r="EB222" s="0"/>
      <c r="EC222" s="0"/>
      <c r="ED222" s="0"/>
      <c r="EE222" s="0"/>
      <c r="EF222" s="0"/>
      <c r="EG222" s="0"/>
      <c r="EH222" s="0"/>
      <c r="EI222" s="0"/>
      <c r="EJ222" s="0"/>
      <c r="EK222" s="0"/>
      <c r="EL222" s="0"/>
      <c r="EM222" s="0"/>
      <c r="EN222" s="0"/>
      <c r="EO222" s="0"/>
      <c r="EP222" s="0"/>
      <c r="EQ222" s="0"/>
      <c r="ER222" s="0"/>
      <c r="ES222" s="0"/>
      <c r="ET222" s="0"/>
      <c r="EU222" s="0"/>
      <c r="EV222" s="0"/>
      <c r="EW222" s="0"/>
      <c r="EX222" s="0"/>
      <c r="EY222" s="0"/>
      <c r="EZ222" s="0"/>
      <c r="FA222" s="0"/>
      <c r="FB222" s="0"/>
      <c r="FC222" s="0"/>
      <c r="FD222" s="0"/>
      <c r="FE222" s="0"/>
      <c r="FF222" s="0"/>
      <c r="FG222" s="0"/>
      <c r="FH222" s="0"/>
      <c r="FI222" s="0"/>
      <c r="FJ222" s="0"/>
      <c r="FK222" s="0"/>
      <c r="FL222" s="0"/>
      <c r="FM222" s="0"/>
      <c r="FN222" s="0"/>
      <c r="FO222" s="0"/>
      <c r="FP222" s="0"/>
      <c r="FQ222" s="0"/>
      <c r="FR222" s="0"/>
      <c r="FS222" s="0"/>
      <c r="FT222" s="0"/>
      <c r="FU222" s="0"/>
      <c r="FV222" s="0"/>
      <c r="FW222" s="0"/>
      <c r="FX222" s="0"/>
      <c r="FY222" s="0"/>
      <c r="FZ222" s="0"/>
      <c r="GA222" s="0"/>
      <c r="GB222" s="0"/>
      <c r="GC222" s="0"/>
      <c r="GD222" s="0"/>
      <c r="GE222" s="0"/>
      <c r="GF222" s="0"/>
      <c r="GG222" s="0"/>
      <c r="GH222" s="0"/>
      <c r="GI222" s="0"/>
      <c r="GJ222" s="0"/>
      <c r="GK222" s="0"/>
      <c r="GL222" s="0"/>
      <c r="GM222" s="0"/>
      <c r="GN222" s="0"/>
      <c r="GO222" s="0"/>
      <c r="GP222" s="0"/>
      <c r="GQ222" s="0"/>
      <c r="GR222" s="0"/>
      <c r="GS222" s="0"/>
      <c r="GT222" s="0"/>
      <c r="GU222" s="0"/>
      <c r="GV222" s="0"/>
      <c r="GW222" s="0"/>
      <c r="GX222" s="0"/>
      <c r="GY222" s="0"/>
      <c r="GZ222" s="0"/>
      <c r="HA222" s="0"/>
      <c r="HB222" s="0"/>
      <c r="HC222" s="0"/>
      <c r="HD222" s="0"/>
      <c r="HE222" s="0"/>
      <c r="HF222" s="0"/>
      <c r="HG222" s="0"/>
      <c r="HH222" s="0"/>
      <c r="HI222" s="0"/>
      <c r="HJ222" s="0"/>
      <c r="HK222" s="0"/>
      <c r="HL222" s="0"/>
      <c r="HM222" s="0"/>
      <c r="HN222" s="0"/>
      <c r="HO222" s="0"/>
      <c r="HP222" s="0"/>
      <c r="HQ222" s="0"/>
      <c r="HR222" s="0"/>
      <c r="HS222" s="0"/>
      <c r="HT222" s="0"/>
      <c r="HU222" s="0"/>
      <c r="HV222" s="0"/>
      <c r="HW222" s="0"/>
      <c r="HX222" s="0"/>
      <c r="HY222" s="0"/>
      <c r="HZ222" s="0"/>
      <c r="IA222" s="0"/>
      <c r="IB222" s="0"/>
      <c r="IC222" s="0"/>
      <c r="ID222" s="0"/>
      <c r="IE222" s="0"/>
      <c r="IF222" s="0"/>
      <c r="IG222" s="0"/>
      <c r="IH222" s="0"/>
      <c r="II222" s="0"/>
      <c r="IJ222" s="0"/>
      <c r="IK222" s="0"/>
      <c r="IL222" s="0"/>
      <c r="IM222" s="0"/>
      <c r="IN222" s="0"/>
      <c r="IO222" s="0"/>
      <c r="IP222" s="0"/>
      <c r="IQ222" s="0"/>
      <c r="IR222" s="0"/>
      <c r="IS222" s="0"/>
      <c r="IT222" s="0"/>
      <c r="IU222" s="0"/>
      <c r="IV222" s="0"/>
      <c r="IW222" s="0"/>
      <c r="IX222" s="0"/>
      <c r="IY222" s="0"/>
      <c r="IZ222" s="0"/>
      <c r="JA222" s="0"/>
      <c r="JB222" s="0"/>
      <c r="JC222" s="0"/>
      <c r="JD222" s="0"/>
      <c r="JE222" s="0"/>
      <c r="JF222" s="0"/>
      <c r="JG222" s="0"/>
      <c r="JH222" s="0"/>
      <c r="JI222" s="0"/>
      <c r="JJ222" s="0"/>
      <c r="JK222" s="0"/>
      <c r="JL222" s="0"/>
      <c r="JM222" s="0"/>
      <c r="JN222" s="0"/>
      <c r="JO222" s="0"/>
      <c r="JP222" s="0"/>
      <c r="JQ222" s="0"/>
      <c r="JR222" s="0"/>
      <c r="JS222" s="0"/>
      <c r="JT222" s="0"/>
      <c r="JU222" s="0"/>
      <c r="JV222" s="0"/>
      <c r="JW222" s="0"/>
      <c r="JX222" s="0"/>
      <c r="JY222" s="0"/>
      <c r="JZ222" s="0"/>
      <c r="KA222" s="0"/>
      <c r="KB222" s="0"/>
      <c r="KC222" s="0"/>
      <c r="KD222" s="0"/>
      <c r="KE222" s="0"/>
      <c r="KF222" s="0"/>
      <c r="KG222" s="0"/>
      <c r="KH222" s="0"/>
      <c r="KI222" s="0"/>
      <c r="KJ222" s="0"/>
      <c r="KK222" s="0"/>
      <c r="KL222" s="0"/>
      <c r="KM222" s="0"/>
      <c r="KN222" s="0"/>
      <c r="KO222" s="0"/>
      <c r="KP222" s="0"/>
      <c r="KQ222" s="0"/>
      <c r="KR222" s="0"/>
      <c r="KS222" s="0"/>
      <c r="KT222" s="0"/>
      <c r="KU222" s="0"/>
      <c r="KV222" s="0"/>
      <c r="KW222" s="0"/>
      <c r="KX222" s="0"/>
      <c r="KY222" s="0"/>
      <c r="KZ222" s="0"/>
      <c r="LA222" s="0"/>
      <c r="LB222" s="0"/>
      <c r="LC222" s="0"/>
      <c r="LD222" s="0"/>
      <c r="LE222" s="0"/>
      <c r="LF222" s="0"/>
      <c r="LG222" s="0"/>
      <c r="LH222" s="0"/>
      <c r="LI222" s="0"/>
      <c r="LJ222" s="0"/>
      <c r="LK222" s="0"/>
      <c r="LL222" s="0"/>
      <c r="LM222" s="0"/>
      <c r="LN222" s="0"/>
      <c r="LO222" s="0"/>
      <c r="LP222" s="0"/>
      <c r="LQ222" s="0"/>
      <c r="LR222" s="0"/>
      <c r="LS222" s="0"/>
      <c r="LT222" s="0"/>
      <c r="LU222" s="0"/>
      <c r="LV222" s="0"/>
      <c r="LW222" s="0"/>
      <c r="LX222" s="0"/>
      <c r="LY222" s="0"/>
      <c r="LZ222" s="0"/>
      <c r="MA222" s="0"/>
      <c r="MB222" s="0"/>
      <c r="MC222" s="0"/>
      <c r="MD222" s="0"/>
      <c r="ME222" s="0"/>
      <c r="MF222" s="0"/>
      <c r="MG222" s="0"/>
      <c r="MH222" s="0"/>
      <c r="MI222" s="0"/>
      <c r="MJ222" s="0"/>
      <c r="MK222" s="0"/>
      <c r="ML222" s="0"/>
      <c r="MM222" s="0"/>
      <c r="MN222" s="0"/>
      <c r="MO222" s="0"/>
      <c r="MP222" s="0"/>
      <c r="MQ222" s="0"/>
      <c r="MR222" s="0"/>
      <c r="MS222" s="0"/>
      <c r="MT222" s="0"/>
      <c r="MU222" s="0"/>
      <c r="MV222" s="0"/>
      <c r="MW222" s="0"/>
      <c r="MX222" s="0"/>
      <c r="MY222" s="0"/>
      <c r="MZ222" s="0"/>
      <c r="NA222" s="0"/>
      <c r="NB222" s="0"/>
      <c r="NC222" s="0"/>
      <c r="ND222" s="0"/>
      <c r="NE222" s="0"/>
      <c r="NF222" s="0"/>
      <c r="NG222" s="0"/>
      <c r="NH222" s="0"/>
      <c r="NI222" s="0"/>
      <c r="NJ222" s="0"/>
      <c r="NK222" s="0"/>
      <c r="NL222" s="0"/>
      <c r="NM222" s="0"/>
      <c r="NN222" s="0"/>
      <c r="NO222" s="0"/>
      <c r="NP222" s="0"/>
      <c r="NQ222" s="0"/>
      <c r="NR222" s="0"/>
      <c r="NS222" s="0"/>
      <c r="NT222" s="0"/>
      <c r="NU222" s="0"/>
      <c r="NV222" s="0"/>
      <c r="NW222" s="0"/>
      <c r="NX222" s="0"/>
      <c r="NY222" s="0"/>
      <c r="NZ222" s="0"/>
      <c r="OA222" s="0"/>
      <c r="OB222" s="0"/>
      <c r="OC222" s="0"/>
      <c r="OD222" s="0"/>
      <c r="OE222" s="0"/>
      <c r="OF222" s="0"/>
      <c r="OG222" s="0"/>
      <c r="OH222" s="0"/>
      <c r="OI222" s="0"/>
      <c r="OJ222" s="0"/>
      <c r="OK222" s="0"/>
      <c r="OL222" s="0"/>
      <c r="OM222" s="0"/>
      <c r="ON222" s="0"/>
      <c r="OO222" s="0"/>
      <c r="OP222" s="0"/>
      <c r="OQ222" s="0"/>
      <c r="OR222" s="0"/>
      <c r="OS222" s="0"/>
      <c r="OT222" s="0"/>
      <c r="OU222" s="0"/>
      <c r="OV222" s="0"/>
      <c r="OW222" s="0"/>
      <c r="OX222" s="0"/>
      <c r="OY222" s="0"/>
      <c r="OZ222" s="0"/>
      <c r="PA222" s="0"/>
      <c r="PB222" s="0"/>
      <c r="PC222" s="0"/>
      <c r="PD222" s="0"/>
      <c r="PE222" s="0"/>
      <c r="PF222" s="0"/>
      <c r="PG222" s="0"/>
      <c r="PH222" s="0"/>
      <c r="PI222" s="0"/>
      <c r="PJ222" s="0"/>
      <c r="PK222" s="0"/>
      <c r="PL222" s="0"/>
      <c r="PM222" s="0"/>
      <c r="PN222" s="0"/>
      <c r="PO222" s="0"/>
      <c r="PP222" s="0"/>
      <c r="PQ222" s="0"/>
      <c r="PR222" s="0"/>
      <c r="PS222" s="0"/>
      <c r="PT222" s="0"/>
      <c r="PU222" s="0"/>
      <c r="PV222" s="0"/>
      <c r="PW222" s="0"/>
      <c r="ALV222" s="0"/>
      <c r="ALW222" s="0"/>
      <c r="ALX222" s="0"/>
      <c r="ALY222" s="0"/>
      <c r="ALZ222" s="0"/>
      <c r="AMA222" s="0"/>
      <c r="AMB222" s="0"/>
      <c r="AMC222" s="0"/>
      <c r="AMD222" s="0"/>
      <c r="AME222" s="0"/>
      <c r="AMF222" s="0"/>
      <c r="AMG222" s="0"/>
      <c r="AMH222" s="0"/>
      <c r="AMI222" s="0"/>
      <c r="AMJ222" s="0"/>
    </row>
    <row r="223" s="29" customFormat="true" ht="14.15" hidden="false" customHeight="false" outlineLevel="0" collapsed="false">
      <c r="A223" s="22" t="s">
        <v>493</v>
      </c>
      <c r="B223" s="22" t="s">
        <v>494</v>
      </c>
      <c r="C223" s="23" t="s">
        <v>495</v>
      </c>
      <c r="D223" s="24" t="s">
        <v>496</v>
      </c>
      <c r="E223" s="25" t="s">
        <v>24</v>
      </c>
      <c r="F223" s="26"/>
      <c r="G223" s="56" t="n">
        <v>42.4</v>
      </c>
      <c r="H223" s="28" t="n">
        <f aca="false">ROUND(F223*G223,2)</f>
        <v>0</v>
      </c>
      <c r="I223" s="0"/>
      <c r="J223" s="0"/>
      <c r="K223" s="0"/>
      <c r="L223" s="0"/>
      <c r="M223" s="0"/>
      <c r="N223" s="0"/>
      <c r="O223" s="0"/>
      <c r="P223" s="0"/>
      <c r="Q223" s="0"/>
      <c r="R223" s="0"/>
      <c r="S223" s="0"/>
      <c r="T223" s="0"/>
      <c r="U223" s="0"/>
      <c r="V223" s="0"/>
      <c r="W223" s="0"/>
      <c r="X223" s="0"/>
      <c r="Y223" s="0"/>
      <c r="Z223" s="0"/>
      <c r="AA223" s="0"/>
      <c r="AB223" s="0"/>
      <c r="AC223" s="0"/>
      <c r="AD223" s="0"/>
      <c r="AE223" s="0"/>
      <c r="AF223" s="0"/>
      <c r="AG223" s="0"/>
      <c r="AH223" s="0"/>
      <c r="AI223" s="0"/>
      <c r="AJ223" s="0"/>
      <c r="AK223" s="0"/>
      <c r="AL223" s="0"/>
      <c r="AM223" s="0"/>
      <c r="AN223" s="0"/>
      <c r="AO223" s="0"/>
      <c r="AP223" s="0"/>
      <c r="AQ223" s="0"/>
      <c r="AR223" s="0"/>
      <c r="AS223" s="0"/>
      <c r="AT223" s="0"/>
      <c r="AU223" s="0"/>
      <c r="AV223" s="0"/>
      <c r="AW223" s="0"/>
      <c r="AX223" s="0"/>
      <c r="AY223" s="0"/>
      <c r="AZ223" s="0"/>
      <c r="BA223" s="0"/>
      <c r="BB223" s="0"/>
      <c r="BC223" s="0"/>
      <c r="BD223" s="0"/>
      <c r="BE223" s="0"/>
      <c r="BF223" s="0"/>
      <c r="BG223" s="0"/>
      <c r="BH223" s="0"/>
      <c r="BI223" s="0"/>
      <c r="BJ223" s="0"/>
      <c r="BK223" s="0"/>
      <c r="BL223" s="0"/>
      <c r="BM223" s="0"/>
      <c r="BN223" s="0"/>
      <c r="BO223" s="0"/>
      <c r="BP223" s="0"/>
      <c r="BQ223" s="0"/>
      <c r="BR223" s="0"/>
      <c r="BS223" s="0"/>
      <c r="BT223" s="0"/>
      <c r="BU223" s="0"/>
      <c r="BV223" s="0"/>
      <c r="BW223" s="0"/>
      <c r="BX223" s="0"/>
      <c r="BY223" s="0"/>
      <c r="BZ223" s="0"/>
      <c r="CA223" s="0"/>
      <c r="CB223" s="0"/>
      <c r="CC223" s="0"/>
      <c r="CD223" s="0"/>
      <c r="CE223" s="0"/>
      <c r="CF223" s="0"/>
      <c r="CG223" s="0"/>
      <c r="CH223" s="0"/>
      <c r="CI223" s="0"/>
      <c r="CJ223" s="0"/>
      <c r="CK223" s="0"/>
      <c r="CL223" s="0"/>
      <c r="CM223" s="0"/>
      <c r="CN223" s="0"/>
      <c r="CO223" s="0"/>
      <c r="CP223" s="0"/>
      <c r="CQ223" s="0"/>
      <c r="CR223" s="0"/>
      <c r="CS223" s="0"/>
      <c r="CT223" s="0"/>
      <c r="CU223" s="0"/>
      <c r="CV223" s="0"/>
      <c r="CW223" s="0"/>
      <c r="CX223" s="0"/>
      <c r="CY223" s="0"/>
      <c r="CZ223" s="0"/>
      <c r="DA223" s="0"/>
      <c r="DB223" s="0"/>
      <c r="DC223" s="0"/>
      <c r="DD223" s="0"/>
      <c r="DE223" s="0"/>
      <c r="DF223" s="0"/>
      <c r="DG223" s="0"/>
      <c r="DH223" s="0"/>
      <c r="DI223" s="0"/>
      <c r="DJ223" s="0"/>
      <c r="DK223" s="0"/>
      <c r="DL223" s="0"/>
      <c r="DM223" s="0"/>
      <c r="DN223" s="0"/>
      <c r="DO223" s="0"/>
      <c r="DP223" s="0"/>
      <c r="DQ223" s="0"/>
      <c r="DR223" s="0"/>
      <c r="DS223" s="0"/>
      <c r="DT223" s="0"/>
      <c r="DU223" s="0"/>
      <c r="DV223" s="0"/>
      <c r="DW223" s="0"/>
      <c r="DX223" s="0"/>
      <c r="DY223" s="0"/>
      <c r="DZ223" s="0"/>
      <c r="EA223" s="0"/>
      <c r="EB223" s="0"/>
      <c r="EC223" s="0"/>
      <c r="ED223" s="0"/>
      <c r="EE223" s="0"/>
      <c r="EF223" s="0"/>
      <c r="EG223" s="0"/>
      <c r="EH223" s="0"/>
      <c r="EI223" s="0"/>
      <c r="EJ223" s="0"/>
      <c r="EK223" s="0"/>
      <c r="EL223" s="0"/>
      <c r="EM223" s="0"/>
      <c r="EN223" s="0"/>
      <c r="EO223" s="0"/>
      <c r="EP223" s="0"/>
      <c r="EQ223" s="0"/>
      <c r="ER223" s="0"/>
      <c r="ES223" s="0"/>
      <c r="ET223" s="0"/>
      <c r="EU223" s="0"/>
      <c r="EV223" s="0"/>
      <c r="EW223" s="0"/>
      <c r="EX223" s="0"/>
      <c r="EY223" s="0"/>
      <c r="EZ223" s="0"/>
      <c r="FA223" s="0"/>
      <c r="FB223" s="0"/>
      <c r="FC223" s="0"/>
      <c r="FD223" s="0"/>
      <c r="FE223" s="0"/>
      <c r="FF223" s="0"/>
      <c r="FG223" s="0"/>
      <c r="FH223" s="0"/>
      <c r="FI223" s="0"/>
      <c r="FJ223" s="0"/>
      <c r="FK223" s="0"/>
      <c r="FL223" s="0"/>
      <c r="FM223" s="0"/>
      <c r="FN223" s="0"/>
      <c r="FO223" s="0"/>
      <c r="FP223" s="0"/>
      <c r="FQ223" s="0"/>
      <c r="FR223" s="0"/>
      <c r="FS223" s="0"/>
      <c r="FT223" s="0"/>
      <c r="FU223" s="0"/>
      <c r="FV223" s="0"/>
      <c r="FW223" s="0"/>
      <c r="FX223" s="0"/>
      <c r="FY223" s="0"/>
      <c r="FZ223" s="0"/>
      <c r="GA223" s="0"/>
      <c r="GB223" s="0"/>
      <c r="GC223" s="0"/>
      <c r="GD223" s="0"/>
      <c r="GE223" s="0"/>
      <c r="GF223" s="0"/>
      <c r="GG223" s="0"/>
      <c r="GH223" s="0"/>
      <c r="GI223" s="0"/>
      <c r="GJ223" s="0"/>
      <c r="GK223" s="0"/>
      <c r="GL223" s="0"/>
      <c r="GM223" s="0"/>
      <c r="GN223" s="0"/>
      <c r="GO223" s="0"/>
      <c r="GP223" s="0"/>
      <c r="GQ223" s="0"/>
      <c r="GR223" s="0"/>
      <c r="GS223" s="0"/>
      <c r="GT223" s="0"/>
      <c r="GU223" s="0"/>
      <c r="GV223" s="0"/>
      <c r="GW223" s="0"/>
      <c r="GX223" s="0"/>
      <c r="GY223" s="0"/>
      <c r="GZ223" s="0"/>
      <c r="HA223" s="0"/>
      <c r="HB223" s="0"/>
      <c r="HC223" s="0"/>
      <c r="HD223" s="0"/>
      <c r="HE223" s="0"/>
      <c r="HF223" s="0"/>
      <c r="HG223" s="0"/>
      <c r="HH223" s="0"/>
      <c r="HI223" s="0"/>
      <c r="HJ223" s="0"/>
      <c r="HK223" s="0"/>
      <c r="HL223" s="0"/>
      <c r="HM223" s="0"/>
      <c r="HN223" s="0"/>
      <c r="HO223" s="0"/>
      <c r="HP223" s="0"/>
      <c r="HQ223" s="0"/>
      <c r="HR223" s="0"/>
      <c r="HS223" s="0"/>
      <c r="HT223" s="0"/>
      <c r="HU223" s="0"/>
      <c r="HV223" s="0"/>
      <c r="HW223" s="0"/>
      <c r="HX223" s="0"/>
      <c r="HY223" s="0"/>
      <c r="HZ223" s="0"/>
      <c r="IA223" s="0"/>
      <c r="IB223" s="0"/>
      <c r="IC223" s="0"/>
      <c r="ID223" s="0"/>
      <c r="IE223" s="0"/>
      <c r="IF223" s="0"/>
      <c r="IG223" s="0"/>
      <c r="IH223" s="0"/>
      <c r="II223" s="0"/>
      <c r="IJ223" s="0"/>
      <c r="IK223" s="0"/>
      <c r="IL223" s="0"/>
      <c r="IM223" s="0"/>
      <c r="IN223" s="0"/>
      <c r="IO223" s="0"/>
      <c r="IP223" s="0"/>
      <c r="IQ223" s="0"/>
      <c r="IR223" s="0"/>
      <c r="IS223" s="0"/>
      <c r="IT223" s="0"/>
      <c r="IU223" s="0"/>
      <c r="IV223" s="0"/>
      <c r="IW223" s="0"/>
      <c r="IX223" s="0"/>
      <c r="IY223" s="0"/>
      <c r="IZ223" s="0"/>
      <c r="JA223" s="0"/>
      <c r="JB223" s="0"/>
      <c r="JC223" s="0"/>
      <c r="JD223" s="0"/>
      <c r="JE223" s="0"/>
      <c r="JF223" s="0"/>
      <c r="JG223" s="0"/>
      <c r="JH223" s="0"/>
      <c r="JI223" s="0"/>
      <c r="JJ223" s="0"/>
      <c r="JK223" s="0"/>
      <c r="JL223" s="0"/>
      <c r="JM223" s="0"/>
      <c r="JN223" s="0"/>
      <c r="JO223" s="0"/>
      <c r="JP223" s="0"/>
      <c r="JQ223" s="0"/>
      <c r="JR223" s="0"/>
      <c r="JS223" s="0"/>
      <c r="JT223" s="0"/>
      <c r="JU223" s="0"/>
      <c r="JV223" s="0"/>
      <c r="JW223" s="0"/>
      <c r="JX223" s="0"/>
      <c r="JY223" s="0"/>
      <c r="JZ223" s="0"/>
      <c r="KA223" s="0"/>
      <c r="KB223" s="0"/>
      <c r="KC223" s="0"/>
      <c r="KD223" s="0"/>
      <c r="KE223" s="0"/>
      <c r="KF223" s="0"/>
      <c r="KG223" s="0"/>
      <c r="KH223" s="0"/>
      <c r="KI223" s="0"/>
      <c r="KJ223" s="0"/>
      <c r="KK223" s="0"/>
      <c r="KL223" s="0"/>
      <c r="KM223" s="0"/>
      <c r="KN223" s="0"/>
      <c r="KO223" s="0"/>
      <c r="KP223" s="0"/>
      <c r="KQ223" s="0"/>
      <c r="KR223" s="0"/>
      <c r="KS223" s="0"/>
      <c r="KT223" s="0"/>
      <c r="KU223" s="0"/>
      <c r="KV223" s="0"/>
      <c r="KW223" s="0"/>
      <c r="KX223" s="0"/>
      <c r="KY223" s="0"/>
      <c r="KZ223" s="0"/>
      <c r="LA223" s="0"/>
      <c r="LB223" s="0"/>
      <c r="LC223" s="0"/>
      <c r="LD223" s="0"/>
      <c r="LE223" s="0"/>
      <c r="LF223" s="0"/>
      <c r="LG223" s="0"/>
      <c r="LH223" s="0"/>
      <c r="LI223" s="0"/>
      <c r="LJ223" s="0"/>
      <c r="LK223" s="0"/>
      <c r="LL223" s="0"/>
      <c r="LM223" s="0"/>
      <c r="LN223" s="0"/>
      <c r="LO223" s="0"/>
      <c r="LP223" s="0"/>
      <c r="LQ223" s="0"/>
      <c r="LR223" s="0"/>
      <c r="LS223" s="0"/>
      <c r="LT223" s="0"/>
      <c r="LU223" s="0"/>
      <c r="LV223" s="0"/>
      <c r="LW223" s="0"/>
      <c r="LX223" s="0"/>
      <c r="LY223" s="0"/>
      <c r="LZ223" s="0"/>
      <c r="MA223" s="0"/>
      <c r="MB223" s="0"/>
      <c r="MC223" s="0"/>
      <c r="MD223" s="0"/>
      <c r="ME223" s="0"/>
      <c r="MF223" s="0"/>
      <c r="MG223" s="0"/>
      <c r="MH223" s="0"/>
      <c r="MI223" s="0"/>
      <c r="MJ223" s="0"/>
      <c r="MK223" s="0"/>
      <c r="ML223" s="0"/>
      <c r="MM223" s="0"/>
      <c r="MN223" s="0"/>
      <c r="MO223" s="0"/>
      <c r="MP223" s="0"/>
      <c r="MQ223" s="0"/>
      <c r="MR223" s="0"/>
      <c r="MS223" s="0"/>
      <c r="MT223" s="0"/>
      <c r="MU223" s="0"/>
      <c r="MV223" s="0"/>
      <c r="MW223" s="0"/>
      <c r="MX223" s="0"/>
      <c r="MY223" s="0"/>
      <c r="MZ223" s="0"/>
      <c r="NA223" s="0"/>
      <c r="NB223" s="0"/>
      <c r="NC223" s="0"/>
      <c r="ND223" s="0"/>
      <c r="NE223" s="0"/>
      <c r="NF223" s="0"/>
      <c r="NG223" s="0"/>
      <c r="NH223" s="0"/>
      <c r="NI223" s="0"/>
      <c r="NJ223" s="0"/>
      <c r="NK223" s="0"/>
      <c r="NL223" s="0"/>
      <c r="NM223" s="0"/>
      <c r="NN223" s="0"/>
      <c r="NO223" s="0"/>
      <c r="NP223" s="0"/>
      <c r="NQ223" s="0"/>
      <c r="NR223" s="0"/>
      <c r="NS223" s="0"/>
      <c r="NT223" s="0"/>
      <c r="NU223" s="0"/>
      <c r="NV223" s="0"/>
      <c r="NW223" s="0"/>
      <c r="NX223" s="0"/>
      <c r="NY223" s="0"/>
      <c r="NZ223" s="0"/>
      <c r="OA223" s="0"/>
      <c r="OB223" s="0"/>
      <c r="OC223" s="0"/>
      <c r="OD223" s="0"/>
      <c r="OE223" s="0"/>
      <c r="OF223" s="0"/>
      <c r="OG223" s="0"/>
      <c r="OH223" s="0"/>
      <c r="OI223" s="0"/>
      <c r="OJ223" s="0"/>
      <c r="OK223" s="0"/>
      <c r="OL223" s="0"/>
      <c r="OM223" s="0"/>
      <c r="ON223" s="0"/>
      <c r="OO223" s="0"/>
      <c r="OP223" s="0"/>
      <c r="OQ223" s="0"/>
      <c r="OR223" s="0"/>
      <c r="OS223" s="0"/>
      <c r="OT223" s="0"/>
      <c r="OU223" s="0"/>
      <c r="OV223" s="0"/>
      <c r="OW223" s="0"/>
      <c r="OX223" s="0"/>
      <c r="OY223" s="0"/>
      <c r="OZ223" s="0"/>
      <c r="PA223" s="0"/>
      <c r="PB223" s="0"/>
      <c r="PC223" s="0"/>
      <c r="PD223" s="0"/>
      <c r="PE223" s="0"/>
      <c r="PF223" s="0"/>
      <c r="PG223" s="0"/>
      <c r="PH223" s="0"/>
      <c r="PI223" s="0"/>
      <c r="PJ223" s="0"/>
      <c r="PK223" s="0"/>
      <c r="PL223" s="0"/>
      <c r="PM223" s="0"/>
      <c r="PN223" s="0"/>
      <c r="PO223" s="0"/>
      <c r="PP223" s="0"/>
      <c r="PQ223" s="0"/>
      <c r="PR223" s="0"/>
      <c r="PS223" s="0"/>
      <c r="PT223" s="0"/>
      <c r="PU223" s="0"/>
      <c r="PV223" s="0"/>
      <c r="PW223" s="0"/>
      <c r="ALV223" s="0"/>
      <c r="ALW223" s="0"/>
      <c r="ALX223" s="0"/>
      <c r="ALY223" s="0"/>
      <c r="ALZ223" s="0"/>
      <c r="AMA223" s="0"/>
      <c r="AMB223" s="0"/>
      <c r="AMC223" s="0"/>
      <c r="AMD223" s="0"/>
      <c r="AME223" s="0"/>
      <c r="AMF223" s="0"/>
      <c r="AMG223" s="0"/>
      <c r="AMH223" s="0"/>
      <c r="AMI223" s="0"/>
      <c r="AMJ223" s="0"/>
    </row>
    <row r="224" s="29" customFormat="true" ht="14.15" hidden="false" customHeight="false" outlineLevel="0" collapsed="false">
      <c r="A224" s="22" t="s">
        <v>20</v>
      </c>
      <c r="B224" s="22" t="s">
        <v>497</v>
      </c>
      <c r="C224" s="23" t="s">
        <v>498</v>
      </c>
      <c r="D224" s="24" t="s">
        <v>499</v>
      </c>
      <c r="E224" s="25" t="s">
        <v>24</v>
      </c>
      <c r="F224" s="26"/>
      <c r="G224" s="56" t="n">
        <v>84.4</v>
      </c>
      <c r="H224" s="28" t="n">
        <f aca="false">ROUND(F224*G224,2)</f>
        <v>0</v>
      </c>
      <c r="I224" s="0"/>
      <c r="J224" s="0"/>
      <c r="K224" s="0"/>
      <c r="L224" s="0"/>
      <c r="M224" s="0"/>
      <c r="N224" s="0"/>
      <c r="O224" s="0"/>
      <c r="P224" s="0"/>
      <c r="Q224" s="0"/>
      <c r="R224" s="0"/>
      <c r="S224" s="0"/>
      <c r="T224" s="0"/>
      <c r="U224" s="0"/>
      <c r="V224" s="0"/>
      <c r="W224" s="0"/>
      <c r="X224" s="0"/>
      <c r="Y224" s="0"/>
      <c r="Z224" s="0"/>
      <c r="AA224" s="0"/>
      <c r="AB224" s="0"/>
      <c r="AC224" s="0"/>
      <c r="AD224" s="0"/>
      <c r="AE224" s="0"/>
      <c r="AF224" s="0"/>
      <c r="AG224" s="0"/>
      <c r="AH224" s="0"/>
      <c r="AI224" s="0"/>
      <c r="AJ224" s="0"/>
      <c r="AK224" s="0"/>
      <c r="AL224" s="0"/>
      <c r="AM224" s="0"/>
      <c r="AN224" s="0"/>
      <c r="AO224" s="0"/>
      <c r="AP224" s="0"/>
      <c r="AQ224" s="0"/>
      <c r="AR224" s="0"/>
      <c r="AS224" s="0"/>
      <c r="AT224" s="0"/>
      <c r="AU224" s="0"/>
      <c r="AV224" s="0"/>
      <c r="AW224" s="0"/>
      <c r="AX224" s="0"/>
      <c r="AY224" s="0"/>
      <c r="AZ224" s="0"/>
      <c r="BA224" s="0"/>
      <c r="BB224" s="0"/>
      <c r="BC224" s="0"/>
      <c r="BD224" s="0"/>
      <c r="BE224" s="0"/>
      <c r="BF224" s="0"/>
      <c r="BG224" s="0"/>
      <c r="BH224" s="0"/>
      <c r="BI224" s="0"/>
      <c r="BJ224" s="0"/>
      <c r="BK224" s="0"/>
      <c r="BL224" s="0"/>
      <c r="BM224" s="0"/>
      <c r="BN224" s="0"/>
      <c r="BO224" s="0"/>
      <c r="BP224" s="0"/>
      <c r="BQ224" s="0"/>
      <c r="BR224" s="0"/>
      <c r="BS224" s="0"/>
      <c r="BT224" s="0"/>
      <c r="BU224" s="0"/>
      <c r="BV224" s="0"/>
      <c r="BW224" s="0"/>
      <c r="BX224" s="0"/>
      <c r="BY224" s="0"/>
      <c r="BZ224" s="0"/>
      <c r="CA224" s="0"/>
      <c r="CB224" s="0"/>
      <c r="CC224" s="0"/>
      <c r="CD224" s="0"/>
      <c r="CE224" s="0"/>
      <c r="CF224" s="0"/>
      <c r="CG224" s="0"/>
      <c r="CH224" s="0"/>
      <c r="CI224" s="0"/>
      <c r="CJ224" s="0"/>
      <c r="CK224" s="0"/>
      <c r="CL224" s="0"/>
      <c r="CM224" s="0"/>
      <c r="CN224" s="0"/>
      <c r="CO224" s="0"/>
      <c r="CP224" s="0"/>
      <c r="CQ224" s="0"/>
      <c r="CR224" s="0"/>
      <c r="CS224" s="0"/>
      <c r="CT224" s="0"/>
      <c r="CU224" s="0"/>
      <c r="CV224" s="0"/>
      <c r="CW224" s="0"/>
      <c r="CX224" s="0"/>
      <c r="CY224" s="0"/>
      <c r="CZ224" s="0"/>
      <c r="DA224" s="0"/>
      <c r="DB224" s="0"/>
      <c r="DC224" s="0"/>
      <c r="DD224" s="0"/>
      <c r="DE224" s="0"/>
      <c r="DF224" s="0"/>
      <c r="DG224" s="0"/>
      <c r="DH224" s="0"/>
      <c r="DI224" s="0"/>
      <c r="DJ224" s="0"/>
      <c r="DK224" s="0"/>
      <c r="DL224" s="0"/>
      <c r="DM224" s="0"/>
      <c r="DN224" s="0"/>
      <c r="DO224" s="0"/>
      <c r="DP224" s="0"/>
      <c r="DQ224" s="0"/>
      <c r="DR224" s="0"/>
      <c r="DS224" s="0"/>
      <c r="DT224" s="0"/>
      <c r="DU224" s="0"/>
      <c r="DV224" s="0"/>
      <c r="DW224" s="0"/>
      <c r="DX224" s="0"/>
      <c r="DY224" s="0"/>
      <c r="DZ224" s="0"/>
      <c r="EA224" s="0"/>
      <c r="EB224" s="0"/>
      <c r="EC224" s="0"/>
      <c r="ED224" s="0"/>
      <c r="EE224" s="0"/>
      <c r="EF224" s="0"/>
      <c r="EG224" s="0"/>
      <c r="EH224" s="0"/>
      <c r="EI224" s="0"/>
      <c r="EJ224" s="0"/>
      <c r="EK224" s="0"/>
      <c r="EL224" s="0"/>
      <c r="EM224" s="0"/>
      <c r="EN224" s="0"/>
      <c r="EO224" s="0"/>
      <c r="EP224" s="0"/>
      <c r="EQ224" s="0"/>
      <c r="ER224" s="0"/>
      <c r="ES224" s="0"/>
      <c r="ET224" s="0"/>
      <c r="EU224" s="0"/>
      <c r="EV224" s="0"/>
      <c r="EW224" s="0"/>
      <c r="EX224" s="0"/>
      <c r="EY224" s="0"/>
      <c r="EZ224" s="0"/>
      <c r="FA224" s="0"/>
      <c r="FB224" s="0"/>
      <c r="FC224" s="0"/>
      <c r="FD224" s="0"/>
      <c r="FE224" s="0"/>
      <c r="FF224" s="0"/>
      <c r="FG224" s="0"/>
      <c r="FH224" s="0"/>
      <c r="FI224" s="0"/>
      <c r="FJ224" s="0"/>
      <c r="FK224" s="0"/>
      <c r="FL224" s="0"/>
      <c r="FM224" s="0"/>
      <c r="FN224" s="0"/>
      <c r="FO224" s="0"/>
      <c r="FP224" s="0"/>
      <c r="FQ224" s="0"/>
      <c r="FR224" s="0"/>
      <c r="FS224" s="0"/>
      <c r="FT224" s="0"/>
      <c r="FU224" s="0"/>
      <c r="FV224" s="0"/>
      <c r="FW224" s="0"/>
      <c r="FX224" s="0"/>
      <c r="FY224" s="0"/>
      <c r="FZ224" s="0"/>
      <c r="GA224" s="0"/>
      <c r="GB224" s="0"/>
      <c r="GC224" s="0"/>
      <c r="GD224" s="0"/>
      <c r="GE224" s="0"/>
      <c r="GF224" s="0"/>
      <c r="GG224" s="0"/>
      <c r="GH224" s="0"/>
      <c r="GI224" s="0"/>
      <c r="GJ224" s="0"/>
      <c r="GK224" s="0"/>
      <c r="GL224" s="0"/>
      <c r="GM224" s="0"/>
      <c r="GN224" s="0"/>
      <c r="GO224" s="0"/>
      <c r="GP224" s="0"/>
      <c r="GQ224" s="0"/>
      <c r="GR224" s="0"/>
      <c r="GS224" s="0"/>
      <c r="GT224" s="0"/>
      <c r="GU224" s="0"/>
      <c r="GV224" s="0"/>
      <c r="GW224" s="0"/>
      <c r="GX224" s="0"/>
      <c r="GY224" s="0"/>
      <c r="GZ224" s="0"/>
      <c r="HA224" s="0"/>
      <c r="HB224" s="0"/>
      <c r="HC224" s="0"/>
      <c r="HD224" s="0"/>
      <c r="HE224" s="0"/>
      <c r="HF224" s="0"/>
      <c r="HG224" s="0"/>
      <c r="HH224" s="0"/>
      <c r="HI224" s="0"/>
      <c r="HJ224" s="0"/>
      <c r="HK224" s="0"/>
      <c r="HL224" s="0"/>
      <c r="HM224" s="0"/>
      <c r="HN224" s="0"/>
      <c r="HO224" s="0"/>
      <c r="HP224" s="0"/>
      <c r="HQ224" s="0"/>
      <c r="HR224" s="0"/>
      <c r="HS224" s="0"/>
      <c r="HT224" s="0"/>
      <c r="HU224" s="0"/>
      <c r="HV224" s="0"/>
      <c r="HW224" s="0"/>
      <c r="HX224" s="0"/>
      <c r="HY224" s="0"/>
      <c r="HZ224" s="0"/>
      <c r="IA224" s="0"/>
      <c r="IB224" s="0"/>
      <c r="IC224" s="0"/>
      <c r="ID224" s="0"/>
      <c r="IE224" s="0"/>
      <c r="IF224" s="0"/>
      <c r="IG224" s="0"/>
      <c r="IH224" s="0"/>
      <c r="II224" s="0"/>
      <c r="IJ224" s="0"/>
      <c r="IK224" s="0"/>
      <c r="IL224" s="0"/>
      <c r="IM224" s="0"/>
      <c r="IN224" s="0"/>
      <c r="IO224" s="0"/>
      <c r="IP224" s="0"/>
      <c r="IQ224" s="0"/>
      <c r="IR224" s="0"/>
      <c r="IS224" s="0"/>
      <c r="IT224" s="0"/>
      <c r="IU224" s="0"/>
      <c r="IV224" s="0"/>
      <c r="IW224" s="0"/>
      <c r="IX224" s="0"/>
      <c r="IY224" s="0"/>
      <c r="IZ224" s="0"/>
      <c r="JA224" s="0"/>
      <c r="JB224" s="0"/>
      <c r="JC224" s="0"/>
      <c r="JD224" s="0"/>
      <c r="JE224" s="0"/>
      <c r="JF224" s="0"/>
      <c r="JG224" s="0"/>
      <c r="JH224" s="0"/>
      <c r="JI224" s="0"/>
      <c r="JJ224" s="0"/>
      <c r="JK224" s="0"/>
      <c r="JL224" s="0"/>
      <c r="JM224" s="0"/>
      <c r="JN224" s="0"/>
      <c r="JO224" s="0"/>
      <c r="JP224" s="0"/>
      <c r="JQ224" s="0"/>
      <c r="JR224" s="0"/>
      <c r="JS224" s="0"/>
      <c r="JT224" s="0"/>
      <c r="JU224" s="0"/>
      <c r="JV224" s="0"/>
      <c r="JW224" s="0"/>
      <c r="JX224" s="0"/>
      <c r="JY224" s="0"/>
      <c r="JZ224" s="0"/>
      <c r="KA224" s="0"/>
      <c r="KB224" s="0"/>
      <c r="KC224" s="0"/>
      <c r="KD224" s="0"/>
      <c r="KE224" s="0"/>
      <c r="KF224" s="0"/>
      <c r="KG224" s="0"/>
      <c r="KH224" s="0"/>
      <c r="KI224" s="0"/>
      <c r="KJ224" s="0"/>
      <c r="KK224" s="0"/>
      <c r="KL224" s="0"/>
      <c r="KM224" s="0"/>
      <c r="KN224" s="0"/>
      <c r="KO224" s="0"/>
      <c r="KP224" s="0"/>
      <c r="KQ224" s="0"/>
      <c r="KR224" s="0"/>
      <c r="KS224" s="0"/>
      <c r="KT224" s="0"/>
      <c r="KU224" s="0"/>
      <c r="KV224" s="0"/>
      <c r="KW224" s="0"/>
      <c r="KX224" s="0"/>
      <c r="KY224" s="0"/>
      <c r="KZ224" s="0"/>
      <c r="LA224" s="0"/>
      <c r="LB224" s="0"/>
      <c r="LC224" s="0"/>
      <c r="LD224" s="0"/>
      <c r="LE224" s="0"/>
      <c r="LF224" s="0"/>
      <c r="LG224" s="0"/>
      <c r="LH224" s="0"/>
      <c r="LI224" s="0"/>
      <c r="LJ224" s="0"/>
      <c r="LK224" s="0"/>
      <c r="LL224" s="0"/>
      <c r="LM224" s="0"/>
      <c r="LN224" s="0"/>
      <c r="LO224" s="0"/>
      <c r="LP224" s="0"/>
      <c r="LQ224" s="0"/>
      <c r="LR224" s="0"/>
      <c r="LS224" s="0"/>
      <c r="LT224" s="0"/>
      <c r="LU224" s="0"/>
      <c r="LV224" s="0"/>
      <c r="LW224" s="0"/>
      <c r="LX224" s="0"/>
      <c r="LY224" s="0"/>
      <c r="LZ224" s="0"/>
      <c r="MA224" s="0"/>
      <c r="MB224" s="0"/>
      <c r="MC224" s="0"/>
      <c r="MD224" s="0"/>
      <c r="ME224" s="0"/>
      <c r="MF224" s="0"/>
      <c r="MG224" s="0"/>
      <c r="MH224" s="0"/>
      <c r="MI224" s="0"/>
      <c r="MJ224" s="0"/>
      <c r="MK224" s="0"/>
      <c r="ML224" s="0"/>
      <c r="MM224" s="0"/>
      <c r="MN224" s="0"/>
      <c r="MO224" s="0"/>
      <c r="MP224" s="0"/>
      <c r="MQ224" s="0"/>
      <c r="MR224" s="0"/>
      <c r="MS224" s="0"/>
      <c r="MT224" s="0"/>
      <c r="MU224" s="0"/>
      <c r="MV224" s="0"/>
      <c r="MW224" s="0"/>
      <c r="MX224" s="0"/>
      <c r="MY224" s="0"/>
      <c r="MZ224" s="0"/>
      <c r="NA224" s="0"/>
      <c r="NB224" s="0"/>
      <c r="NC224" s="0"/>
      <c r="ND224" s="0"/>
      <c r="NE224" s="0"/>
      <c r="NF224" s="0"/>
      <c r="NG224" s="0"/>
      <c r="NH224" s="0"/>
      <c r="NI224" s="0"/>
      <c r="NJ224" s="0"/>
      <c r="NK224" s="0"/>
      <c r="NL224" s="0"/>
      <c r="NM224" s="0"/>
      <c r="NN224" s="0"/>
      <c r="NO224" s="0"/>
      <c r="NP224" s="0"/>
      <c r="NQ224" s="0"/>
      <c r="NR224" s="0"/>
      <c r="NS224" s="0"/>
      <c r="NT224" s="0"/>
      <c r="NU224" s="0"/>
      <c r="NV224" s="0"/>
      <c r="NW224" s="0"/>
      <c r="NX224" s="0"/>
      <c r="NY224" s="0"/>
      <c r="NZ224" s="0"/>
      <c r="OA224" s="0"/>
      <c r="OB224" s="0"/>
      <c r="OC224" s="0"/>
      <c r="OD224" s="0"/>
      <c r="OE224" s="0"/>
      <c r="OF224" s="0"/>
      <c r="OG224" s="0"/>
      <c r="OH224" s="0"/>
      <c r="OI224" s="0"/>
      <c r="OJ224" s="0"/>
      <c r="OK224" s="0"/>
      <c r="OL224" s="0"/>
      <c r="OM224" s="0"/>
      <c r="ON224" s="0"/>
      <c r="OO224" s="0"/>
      <c r="OP224" s="0"/>
      <c r="OQ224" s="0"/>
      <c r="OR224" s="0"/>
      <c r="OS224" s="0"/>
      <c r="OT224" s="0"/>
      <c r="OU224" s="0"/>
      <c r="OV224" s="0"/>
      <c r="OW224" s="0"/>
      <c r="OX224" s="0"/>
      <c r="OY224" s="0"/>
      <c r="OZ224" s="0"/>
      <c r="PA224" s="0"/>
      <c r="PB224" s="0"/>
      <c r="PC224" s="0"/>
      <c r="PD224" s="0"/>
      <c r="PE224" s="0"/>
      <c r="PF224" s="0"/>
      <c r="PG224" s="0"/>
      <c r="PH224" s="0"/>
      <c r="PI224" s="0"/>
      <c r="PJ224" s="0"/>
      <c r="PK224" s="0"/>
      <c r="PL224" s="0"/>
      <c r="PM224" s="0"/>
      <c r="PN224" s="0"/>
      <c r="PO224" s="0"/>
      <c r="PP224" s="0"/>
      <c r="PQ224" s="0"/>
      <c r="PR224" s="0"/>
      <c r="PS224" s="0"/>
      <c r="PT224" s="0"/>
      <c r="PU224" s="0"/>
      <c r="PV224" s="0"/>
      <c r="PW224" s="0"/>
      <c r="ALV224" s="0"/>
      <c r="ALW224" s="0"/>
      <c r="ALX224" s="0"/>
      <c r="ALY224" s="0"/>
      <c r="ALZ224" s="0"/>
      <c r="AMA224" s="0"/>
      <c r="AMB224" s="0"/>
      <c r="AMC224" s="0"/>
      <c r="AMD224" s="0"/>
      <c r="AME224" s="0"/>
      <c r="AMF224" s="0"/>
      <c r="AMG224" s="0"/>
      <c r="AMH224" s="0"/>
      <c r="AMI224" s="0"/>
      <c r="AMJ224" s="0"/>
    </row>
    <row r="225" s="29" customFormat="true" ht="14.15" hidden="false" customHeight="false" outlineLevel="0" collapsed="false">
      <c r="A225" s="22" t="s">
        <v>20</v>
      </c>
      <c r="B225" s="22" t="s">
        <v>500</v>
      </c>
      <c r="C225" s="23" t="s">
        <v>501</v>
      </c>
      <c r="D225" s="24" t="s">
        <v>502</v>
      </c>
      <c r="E225" s="25" t="s">
        <v>24</v>
      </c>
      <c r="F225" s="26"/>
      <c r="G225" s="56" t="n">
        <v>20.75</v>
      </c>
      <c r="H225" s="28" t="n">
        <f aca="false">ROUND(F225*G225,2)</f>
        <v>0</v>
      </c>
      <c r="I225" s="0"/>
      <c r="J225" s="0"/>
      <c r="K225" s="0"/>
      <c r="L225" s="0"/>
      <c r="M225" s="0"/>
      <c r="N225" s="0"/>
      <c r="O225" s="0"/>
      <c r="P225" s="0"/>
      <c r="Q225" s="0"/>
      <c r="R225" s="0"/>
      <c r="S225" s="0"/>
      <c r="T225" s="0"/>
      <c r="U225" s="0"/>
      <c r="V225" s="0"/>
      <c r="W225" s="0"/>
      <c r="X225" s="0"/>
      <c r="Y225" s="0"/>
      <c r="Z225" s="0"/>
      <c r="AA225" s="0"/>
      <c r="AB225" s="0"/>
      <c r="AC225" s="0"/>
      <c r="AD225" s="0"/>
      <c r="AE225" s="0"/>
      <c r="AF225" s="0"/>
      <c r="AG225" s="0"/>
      <c r="AH225" s="0"/>
      <c r="AI225" s="0"/>
      <c r="AJ225" s="0"/>
      <c r="AK225" s="0"/>
      <c r="AL225" s="0"/>
      <c r="AM225" s="0"/>
      <c r="AN225" s="0"/>
      <c r="AO225" s="0"/>
      <c r="AP225" s="0"/>
      <c r="AQ225" s="0"/>
      <c r="AR225" s="0"/>
      <c r="AS225" s="0"/>
      <c r="AT225" s="0"/>
      <c r="AU225" s="0"/>
      <c r="AV225" s="0"/>
      <c r="AW225" s="0"/>
      <c r="AX225" s="0"/>
      <c r="AY225" s="0"/>
      <c r="AZ225" s="0"/>
      <c r="BA225" s="0"/>
      <c r="BB225" s="0"/>
      <c r="BC225" s="0"/>
      <c r="BD225" s="0"/>
      <c r="BE225" s="0"/>
      <c r="BF225" s="0"/>
      <c r="BG225" s="0"/>
      <c r="BH225" s="0"/>
      <c r="BI225" s="0"/>
      <c r="BJ225" s="0"/>
      <c r="BK225" s="0"/>
      <c r="BL225" s="0"/>
      <c r="BM225" s="0"/>
      <c r="BN225" s="0"/>
      <c r="BO225" s="0"/>
      <c r="BP225" s="0"/>
      <c r="BQ225" s="0"/>
      <c r="BR225" s="0"/>
      <c r="BS225" s="0"/>
      <c r="BT225" s="0"/>
      <c r="BU225" s="0"/>
      <c r="BV225" s="0"/>
      <c r="BW225" s="0"/>
      <c r="BX225" s="0"/>
      <c r="BY225" s="0"/>
      <c r="BZ225" s="0"/>
      <c r="CA225" s="0"/>
      <c r="CB225" s="0"/>
      <c r="CC225" s="0"/>
      <c r="CD225" s="0"/>
      <c r="CE225" s="0"/>
      <c r="CF225" s="0"/>
      <c r="CG225" s="0"/>
      <c r="CH225" s="0"/>
      <c r="CI225" s="0"/>
      <c r="CJ225" s="0"/>
      <c r="CK225" s="0"/>
      <c r="CL225" s="0"/>
      <c r="CM225" s="0"/>
      <c r="CN225" s="0"/>
      <c r="CO225" s="0"/>
      <c r="CP225" s="0"/>
      <c r="CQ225" s="0"/>
      <c r="CR225" s="0"/>
      <c r="CS225" s="0"/>
      <c r="CT225" s="0"/>
      <c r="CU225" s="0"/>
      <c r="CV225" s="0"/>
      <c r="CW225" s="0"/>
      <c r="CX225" s="0"/>
      <c r="CY225" s="0"/>
      <c r="CZ225" s="0"/>
      <c r="DA225" s="0"/>
      <c r="DB225" s="0"/>
      <c r="DC225" s="0"/>
      <c r="DD225" s="0"/>
      <c r="DE225" s="0"/>
      <c r="DF225" s="0"/>
      <c r="DG225" s="0"/>
      <c r="DH225" s="0"/>
      <c r="DI225" s="0"/>
      <c r="DJ225" s="0"/>
      <c r="DK225" s="0"/>
      <c r="DL225" s="0"/>
      <c r="DM225" s="0"/>
      <c r="DN225" s="0"/>
      <c r="DO225" s="0"/>
      <c r="DP225" s="0"/>
      <c r="DQ225" s="0"/>
      <c r="DR225" s="0"/>
      <c r="DS225" s="0"/>
      <c r="DT225" s="0"/>
      <c r="DU225" s="0"/>
      <c r="DV225" s="0"/>
      <c r="DW225" s="0"/>
      <c r="DX225" s="0"/>
      <c r="DY225" s="0"/>
      <c r="DZ225" s="0"/>
      <c r="EA225" s="0"/>
      <c r="EB225" s="0"/>
      <c r="EC225" s="0"/>
      <c r="ED225" s="0"/>
      <c r="EE225" s="0"/>
      <c r="EF225" s="0"/>
      <c r="EG225" s="0"/>
      <c r="EH225" s="0"/>
      <c r="EI225" s="0"/>
      <c r="EJ225" s="0"/>
      <c r="EK225" s="0"/>
      <c r="EL225" s="0"/>
      <c r="EM225" s="0"/>
      <c r="EN225" s="0"/>
      <c r="EO225" s="0"/>
      <c r="EP225" s="0"/>
      <c r="EQ225" s="0"/>
      <c r="ER225" s="0"/>
      <c r="ES225" s="0"/>
      <c r="ET225" s="0"/>
      <c r="EU225" s="0"/>
      <c r="EV225" s="0"/>
      <c r="EW225" s="0"/>
      <c r="EX225" s="0"/>
      <c r="EY225" s="0"/>
      <c r="EZ225" s="0"/>
      <c r="FA225" s="0"/>
      <c r="FB225" s="0"/>
      <c r="FC225" s="0"/>
      <c r="FD225" s="0"/>
      <c r="FE225" s="0"/>
      <c r="FF225" s="0"/>
      <c r="FG225" s="0"/>
      <c r="FH225" s="0"/>
      <c r="FI225" s="0"/>
      <c r="FJ225" s="0"/>
      <c r="FK225" s="0"/>
      <c r="FL225" s="0"/>
      <c r="FM225" s="0"/>
      <c r="FN225" s="0"/>
      <c r="FO225" s="0"/>
      <c r="FP225" s="0"/>
      <c r="FQ225" s="0"/>
      <c r="FR225" s="0"/>
      <c r="FS225" s="0"/>
      <c r="FT225" s="0"/>
      <c r="FU225" s="0"/>
      <c r="FV225" s="0"/>
      <c r="FW225" s="0"/>
      <c r="FX225" s="0"/>
      <c r="FY225" s="0"/>
      <c r="FZ225" s="0"/>
      <c r="GA225" s="0"/>
      <c r="GB225" s="0"/>
      <c r="GC225" s="0"/>
      <c r="GD225" s="0"/>
      <c r="GE225" s="0"/>
      <c r="GF225" s="0"/>
      <c r="GG225" s="0"/>
      <c r="GH225" s="0"/>
      <c r="GI225" s="0"/>
      <c r="GJ225" s="0"/>
      <c r="GK225" s="0"/>
      <c r="GL225" s="0"/>
      <c r="GM225" s="0"/>
      <c r="GN225" s="0"/>
      <c r="GO225" s="0"/>
      <c r="GP225" s="0"/>
      <c r="GQ225" s="0"/>
      <c r="GR225" s="0"/>
      <c r="GS225" s="0"/>
      <c r="GT225" s="0"/>
      <c r="GU225" s="0"/>
      <c r="GV225" s="0"/>
      <c r="GW225" s="0"/>
      <c r="GX225" s="0"/>
      <c r="GY225" s="0"/>
      <c r="GZ225" s="0"/>
      <c r="HA225" s="0"/>
      <c r="HB225" s="0"/>
      <c r="HC225" s="0"/>
      <c r="HD225" s="0"/>
      <c r="HE225" s="0"/>
      <c r="HF225" s="0"/>
      <c r="HG225" s="0"/>
      <c r="HH225" s="0"/>
      <c r="HI225" s="0"/>
      <c r="HJ225" s="0"/>
      <c r="HK225" s="0"/>
      <c r="HL225" s="0"/>
      <c r="HM225" s="0"/>
      <c r="HN225" s="0"/>
      <c r="HO225" s="0"/>
      <c r="HP225" s="0"/>
      <c r="HQ225" s="0"/>
      <c r="HR225" s="0"/>
      <c r="HS225" s="0"/>
      <c r="HT225" s="0"/>
      <c r="HU225" s="0"/>
      <c r="HV225" s="0"/>
      <c r="HW225" s="0"/>
      <c r="HX225" s="0"/>
      <c r="HY225" s="0"/>
      <c r="HZ225" s="0"/>
      <c r="IA225" s="0"/>
      <c r="IB225" s="0"/>
      <c r="IC225" s="0"/>
      <c r="ID225" s="0"/>
      <c r="IE225" s="0"/>
      <c r="IF225" s="0"/>
      <c r="IG225" s="0"/>
      <c r="IH225" s="0"/>
      <c r="II225" s="0"/>
      <c r="IJ225" s="0"/>
      <c r="IK225" s="0"/>
      <c r="IL225" s="0"/>
      <c r="IM225" s="0"/>
      <c r="IN225" s="0"/>
      <c r="IO225" s="0"/>
      <c r="IP225" s="0"/>
      <c r="IQ225" s="0"/>
      <c r="IR225" s="0"/>
      <c r="IS225" s="0"/>
      <c r="IT225" s="0"/>
      <c r="IU225" s="0"/>
      <c r="IV225" s="0"/>
      <c r="IW225" s="0"/>
      <c r="IX225" s="0"/>
      <c r="IY225" s="0"/>
      <c r="IZ225" s="0"/>
      <c r="JA225" s="0"/>
      <c r="JB225" s="0"/>
      <c r="JC225" s="0"/>
      <c r="JD225" s="0"/>
      <c r="JE225" s="0"/>
      <c r="JF225" s="0"/>
      <c r="JG225" s="0"/>
      <c r="JH225" s="0"/>
      <c r="JI225" s="0"/>
      <c r="JJ225" s="0"/>
      <c r="JK225" s="0"/>
      <c r="JL225" s="0"/>
      <c r="JM225" s="0"/>
      <c r="JN225" s="0"/>
      <c r="JO225" s="0"/>
      <c r="JP225" s="0"/>
      <c r="JQ225" s="0"/>
      <c r="JR225" s="0"/>
      <c r="JS225" s="0"/>
      <c r="JT225" s="0"/>
      <c r="JU225" s="0"/>
      <c r="JV225" s="0"/>
      <c r="JW225" s="0"/>
      <c r="JX225" s="0"/>
      <c r="JY225" s="0"/>
      <c r="JZ225" s="0"/>
      <c r="KA225" s="0"/>
      <c r="KB225" s="0"/>
      <c r="KC225" s="0"/>
      <c r="KD225" s="0"/>
      <c r="KE225" s="0"/>
      <c r="KF225" s="0"/>
      <c r="KG225" s="0"/>
      <c r="KH225" s="0"/>
      <c r="KI225" s="0"/>
      <c r="KJ225" s="0"/>
      <c r="KK225" s="0"/>
      <c r="KL225" s="0"/>
      <c r="KM225" s="0"/>
      <c r="KN225" s="0"/>
      <c r="KO225" s="0"/>
      <c r="KP225" s="0"/>
      <c r="KQ225" s="0"/>
      <c r="KR225" s="0"/>
      <c r="KS225" s="0"/>
      <c r="KT225" s="0"/>
      <c r="KU225" s="0"/>
      <c r="KV225" s="0"/>
      <c r="KW225" s="0"/>
      <c r="KX225" s="0"/>
      <c r="KY225" s="0"/>
      <c r="KZ225" s="0"/>
      <c r="LA225" s="0"/>
      <c r="LB225" s="0"/>
      <c r="LC225" s="0"/>
      <c r="LD225" s="0"/>
      <c r="LE225" s="0"/>
      <c r="LF225" s="0"/>
      <c r="LG225" s="0"/>
      <c r="LH225" s="0"/>
      <c r="LI225" s="0"/>
      <c r="LJ225" s="0"/>
      <c r="LK225" s="0"/>
      <c r="LL225" s="0"/>
      <c r="LM225" s="0"/>
      <c r="LN225" s="0"/>
      <c r="LO225" s="0"/>
      <c r="LP225" s="0"/>
      <c r="LQ225" s="0"/>
      <c r="LR225" s="0"/>
      <c r="LS225" s="0"/>
      <c r="LT225" s="0"/>
      <c r="LU225" s="0"/>
      <c r="LV225" s="0"/>
      <c r="LW225" s="0"/>
      <c r="LX225" s="0"/>
      <c r="LY225" s="0"/>
      <c r="LZ225" s="0"/>
      <c r="MA225" s="0"/>
      <c r="MB225" s="0"/>
      <c r="MC225" s="0"/>
      <c r="MD225" s="0"/>
      <c r="ME225" s="0"/>
      <c r="MF225" s="0"/>
      <c r="MG225" s="0"/>
      <c r="MH225" s="0"/>
      <c r="MI225" s="0"/>
      <c r="MJ225" s="0"/>
      <c r="MK225" s="0"/>
      <c r="ML225" s="0"/>
      <c r="MM225" s="0"/>
      <c r="MN225" s="0"/>
      <c r="MO225" s="0"/>
      <c r="MP225" s="0"/>
      <c r="MQ225" s="0"/>
      <c r="MR225" s="0"/>
      <c r="MS225" s="0"/>
      <c r="MT225" s="0"/>
      <c r="MU225" s="0"/>
      <c r="MV225" s="0"/>
      <c r="MW225" s="0"/>
      <c r="MX225" s="0"/>
      <c r="MY225" s="0"/>
      <c r="MZ225" s="0"/>
      <c r="NA225" s="0"/>
      <c r="NB225" s="0"/>
      <c r="NC225" s="0"/>
      <c r="ND225" s="0"/>
      <c r="NE225" s="0"/>
      <c r="NF225" s="0"/>
      <c r="NG225" s="0"/>
      <c r="NH225" s="0"/>
      <c r="NI225" s="0"/>
      <c r="NJ225" s="0"/>
      <c r="NK225" s="0"/>
      <c r="NL225" s="0"/>
      <c r="NM225" s="0"/>
      <c r="NN225" s="0"/>
      <c r="NO225" s="0"/>
      <c r="NP225" s="0"/>
      <c r="NQ225" s="0"/>
      <c r="NR225" s="0"/>
      <c r="NS225" s="0"/>
      <c r="NT225" s="0"/>
      <c r="NU225" s="0"/>
      <c r="NV225" s="0"/>
      <c r="NW225" s="0"/>
      <c r="NX225" s="0"/>
      <c r="NY225" s="0"/>
      <c r="NZ225" s="0"/>
      <c r="OA225" s="0"/>
      <c r="OB225" s="0"/>
      <c r="OC225" s="0"/>
      <c r="OD225" s="0"/>
      <c r="OE225" s="0"/>
      <c r="OF225" s="0"/>
      <c r="OG225" s="0"/>
      <c r="OH225" s="0"/>
      <c r="OI225" s="0"/>
      <c r="OJ225" s="0"/>
      <c r="OK225" s="0"/>
      <c r="OL225" s="0"/>
      <c r="OM225" s="0"/>
      <c r="ON225" s="0"/>
      <c r="OO225" s="0"/>
      <c r="OP225" s="0"/>
      <c r="OQ225" s="0"/>
      <c r="OR225" s="0"/>
      <c r="OS225" s="0"/>
      <c r="OT225" s="0"/>
      <c r="OU225" s="0"/>
      <c r="OV225" s="0"/>
      <c r="OW225" s="0"/>
      <c r="OX225" s="0"/>
      <c r="OY225" s="0"/>
      <c r="OZ225" s="0"/>
      <c r="PA225" s="0"/>
      <c r="PB225" s="0"/>
      <c r="PC225" s="0"/>
      <c r="PD225" s="0"/>
      <c r="PE225" s="0"/>
      <c r="PF225" s="0"/>
      <c r="PG225" s="0"/>
      <c r="PH225" s="0"/>
      <c r="PI225" s="0"/>
      <c r="PJ225" s="0"/>
      <c r="PK225" s="0"/>
      <c r="PL225" s="0"/>
      <c r="PM225" s="0"/>
      <c r="PN225" s="0"/>
      <c r="PO225" s="0"/>
      <c r="PP225" s="0"/>
      <c r="PQ225" s="0"/>
      <c r="PR225" s="0"/>
      <c r="PS225" s="0"/>
      <c r="PT225" s="0"/>
      <c r="PU225" s="0"/>
      <c r="PV225" s="0"/>
      <c r="PW225" s="0"/>
      <c r="ALV225" s="0"/>
      <c r="ALW225" s="0"/>
      <c r="ALX225" s="0"/>
      <c r="ALY225" s="0"/>
      <c r="ALZ225" s="0"/>
      <c r="AMA225" s="0"/>
      <c r="AMB225" s="0"/>
      <c r="AMC225" s="0"/>
      <c r="AMD225" s="0"/>
      <c r="AME225" s="0"/>
      <c r="AMF225" s="0"/>
      <c r="AMG225" s="0"/>
      <c r="AMH225" s="0"/>
      <c r="AMI225" s="0"/>
      <c r="AMJ225" s="0"/>
    </row>
    <row r="226" s="29" customFormat="true" ht="14.15" hidden="false" customHeight="false" outlineLevel="0" collapsed="false">
      <c r="A226" s="22" t="s">
        <v>140</v>
      </c>
      <c r="B226" s="22" t="s">
        <v>503</v>
      </c>
      <c r="C226" s="23" t="s">
        <v>504</v>
      </c>
      <c r="D226" s="24" t="s">
        <v>505</v>
      </c>
      <c r="E226" s="25" t="s">
        <v>15</v>
      </c>
      <c r="F226" s="26"/>
      <c r="G226" s="56" t="n">
        <v>3</v>
      </c>
      <c r="H226" s="28" t="n">
        <f aca="false">ROUND(F226*G226,2)</f>
        <v>0</v>
      </c>
      <c r="I226" s="0"/>
      <c r="J226" s="0"/>
      <c r="K226" s="0"/>
      <c r="L226" s="0"/>
      <c r="M226" s="0"/>
      <c r="N226" s="0"/>
      <c r="O226" s="0"/>
      <c r="P226" s="0"/>
      <c r="Q226" s="0"/>
      <c r="R226" s="0"/>
      <c r="S226" s="0"/>
      <c r="T226" s="0"/>
      <c r="U226" s="0"/>
      <c r="V226" s="0"/>
      <c r="W226" s="0"/>
      <c r="X226" s="0"/>
      <c r="Y226" s="0"/>
      <c r="Z226" s="0"/>
      <c r="AA226" s="0"/>
      <c r="AB226" s="0"/>
      <c r="AC226" s="0"/>
      <c r="AD226" s="0"/>
      <c r="AE226" s="0"/>
      <c r="AF226" s="0"/>
      <c r="AG226" s="0"/>
      <c r="AH226" s="0"/>
      <c r="AI226" s="0"/>
      <c r="AJ226" s="0"/>
      <c r="AK226" s="0"/>
      <c r="AL226" s="0"/>
      <c r="AM226" s="0"/>
      <c r="AN226" s="0"/>
      <c r="AO226" s="0"/>
      <c r="AP226" s="0"/>
      <c r="AQ226" s="0"/>
      <c r="AR226" s="0"/>
      <c r="AS226" s="0"/>
      <c r="AT226" s="0"/>
      <c r="AU226" s="0"/>
      <c r="AV226" s="0"/>
      <c r="AW226" s="0"/>
      <c r="AX226" s="0"/>
      <c r="AY226" s="0"/>
      <c r="AZ226" s="0"/>
      <c r="BA226" s="0"/>
      <c r="BB226" s="0"/>
      <c r="BC226" s="0"/>
      <c r="BD226" s="0"/>
      <c r="BE226" s="0"/>
      <c r="BF226" s="0"/>
      <c r="BG226" s="0"/>
      <c r="BH226" s="0"/>
      <c r="BI226" s="0"/>
      <c r="BJ226" s="0"/>
      <c r="BK226" s="0"/>
      <c r="BL226" s="0"/>
      <c r="BM226" s="0"/>
      <c r="BN226" s="0"/>
      <c r="BO226" s="0"/>
      <c r="BP226" s="0"/>
      <c r="BQ226" s="0"/>
      <c r="BR226" s="0"/>
      <c r="BS226" s="0"/>
      <c r="BT226" s="0"/>
      <c r="BU226" s="0"/>
      <c r="BV226" s="0"/>
      <c r="BW226" s="0"/>
      <c r="BX226" s="0"/>
      <c r="BY226" s="0"/>
      <c r="BZ226" s="0"/>
      <c r="CA226" s="0"/>
      <c r="CB226" s="0"/>
      <c r="CC226" s="0"/>
      <c r="CD226" s="0"/>
      <c r="CE226" s="0"/>
      <c r="CF226" s="0"/>
      <c r="CG226" s="0"/>
      <c r="CH226" s="0"/>
      <c r="CI226" s="0"/>
      <c r="CJ226" s="0"/>
      <c r="CK226" s="0"/>
      <c r="CL226" s="0"/>
      <c r="CM226" s="0"/>
      <c r="CN226" s="0"/>
      <c r="CO226" s="0"/>
      <c r="CP226" s="0"/>
      <c r="CQ226" s="0"/>
      <c r="CR226" s="0"/>
      <c r="CS226" s="0"/>
      <c r="CT226" s="0"/>
      <c r="CU226" s="0"/>
      <c r="CV226" s="0"/>
      <c r="CW226" s="0"/>
      <c r="CX226" s="0"/>
      <c r="CY226" s="0"/>
      <c r="CZ226" s="0"/>
      <c r="DA226" s="0"/>
      <c r="DB226" s="0"/>
      <c r="DC226" s="0"/>
      <c r="DD226" s="0"/>
      <c r="DE226" s="0"/>
      <c r="DF226" s="0"/>
      <c r="DG226" s="0"/>
      <c r="DH226" s="0"/>
      <c r="DI226" s="0"/>
      <c r="DJ226" s="0"/>
      <c r="DK226" s="0"/>
      <c r="DL226" s="0"/>
      <c r="DM226" s="0"/>
      <c r="DN226" s="0"/>
      <c r="DO226" s="0"/>
      <c r="DP226" s="0"/>
      <c r="DQ226" s="0"/>
      <c r="DR226" s="0"/>
      <c r="DS226" s="0"/>
      <c r="DT226" s="0"/>
      <c r="DU226" s="0"/>
      <c r="DV226" s="0"/>
      <c r="DW226" s="0"/>
      <c r="DX226" s="0"/>
      <c r="DY226" s="0"/>
      <c r="DZ226" s="0"/>
      <c r="EA226" s="0"/>
      <c r="EB226" s="0"/>
      <c r="EC226" s="0"/>
      <c r="ED226" s="0"/>
      <c r="EE226" s="0"/>
      <c r="EF226" s="0"/>
      <c r="EG226" s="0"/>
      <c r="EH226" s="0"/>
      <c r="EI226" s="0"/>
      <c r="EJ226" s="0"/>
      <c r="EK226" s="0"/>
      <c r="EL226" s="0"/>
      <c r="EM226" s="0"/>
      <c r="EN226" s="0"/>
      <c r="EO226" s="0"/>
      <c r="EP226" s="0"/>
      <c r="EQ226" s="0"/>
      <c r="ER226" s="0"/>
      <c r="ES226" s="0"/>
      <c r="ET226" s="0"/>
      <c r="EU226" s="0"/>
      <c r="EV226" s="0"/>
      <c r="EW226" s="0"/>
      <c r="EX226" s="0"/>
      <c r="EY226" s="0"/>
      <c r="EZ226" s="0"/>
      <c r="FA226" s="0"/>
      <c r="FB226" s="0"/>
      <c r="FC226" s="0"/>
      <c r="FD226" s="0"/>
      <c r="FE226" s="0"/>
      <c r="FF226" s="0"/>
      <c r="FG226" s="0"/>
      <c r="FH226" s="0"/>
      <c r="FI226" s="0"/>
      <c r="FJ226" s="0"/>
      <c r="FK226" s="0"/>
      <c r="FL226" s="0"/>
      <c r="FM226" s="0"/>
      <c r="FN226" s="0"/>
      <c r="FO226" s="0"/>
      <c r="FP226" s="0"/>
      <c r="FQ226" s="0"/>
      <c r="FR226" s="0"/>
      <c r="FS226" s="0"/>
      <c r="FT226" s="0"/>
      <c r="FU226" s="0"/>
      <c r="FV226" s="0"/>
      <c r="FW226" s="0"/>
      <c r="FX226" s="0"/>
      <c r="FY226" s="0"/>
      <c r="FZ226" s="0"/>
      <c r="GA226" s="0"/>
      <c r="GB226" s="0"/>
      <c r="GC226" s="0"/>
      <c r="GD226" s="0"/>
      <c r="GE226" s="0"/>
      <c r="GF226" s="0"/>
      <c r="GG226" s="0"/>
      <c r="GH226" s="0"/>
      <c r="GI226" s="0"/>
      <c r="GJ226" s="0"/>
      <c r="GK226" s="0"/>
      <c r="GL226" s="0"/>
      <c r="GM226" s="0"/>
      <c r="GN226" s="0"/>
      <c r="GO226" s="0"/>
      <c r="GP226" s="0"/>
      <c r="GQ226" s="0"/>
      <c r="GR226" s="0"/>
      <c r="GS226" s="0"/>
      <c r="GT226" s="0"/>
      <c r="GU226" s="0"/>
      <c r="GV226" s="0"/>
      <c r="GW226" s="0"/>
      <c r="GX226" s="0"/>
      <c r="GY226" s="0"/>
      <c r="GZ226" s="0"/>
      <c r="HA226" s="0"/>
      <c r="HB226" s="0"/>
      <c r="HC226" s="0"/>
      <c r="HD226" s="0"/>
      <c r="HE226" s="0"/>
      <c r="HF226" s="0"/>
      <c r="HG226" s="0"/>
      <c r="HH226" s="0"/>
      <c r="HI226" s="0"/>
      <c r="HJ226" s="0"/>
      <c r="HK226" s="0"/>
      <c r="HL226" s="0"/>
      <c r="HM226" s="0"/>
      <c r="HN226" s="0"/>
      <c r="HO226" s="0"/>
      <c r="HP226" s="0"/>
      <c r="HQ226" s="0"/>
      <c r="HR226" s="0"/>
      <c r="HS226" s="0"/>
      <c r="HT226" s="0"/>
      <c r="HU226" s="0"/>
      <c r="HV226" s="0"/>
      <c r="HW226" s="0"/>
      <c r="HX226" s="0"/>
      <c r="HY226" s="0"/>
      <c r="HZ226" s="0"/>
      <c r="IA226" s="0"/>
      <c r="IB226" s="0"/>
      <c r="IC226" s="0"/>
      <c r="ID226" s="0"/>
      <c r="IE226" s="0"/>
      <c r="IF226" s="0"/>
      <c r="IG226" s="0"/>
      <c r="IH226" s="0"/>
      <c r="II226" s="0"/>
      <c r="IJ226" s="0"/>
      <c r="IK226" s="0"/>
      <c r="IL226" s="0"/>
      <c r="IM226" s="0"/>
      <c r="IN226" s="0"/>
      <c r="IO226" s="0"/>
      <c r="IP226" s="0"/>
      <c r="IQ226" s="0"/>
      <c r="IR226" s="0"/>
      <c r="IS226" s="0"/>
      <c r="IT226" s="0"/>
      <c r="IU226" s="0"/>
      <c r="IV226" s="0"/>
      <c r="IW226" s="0"/>
      <c r="IX226" s="0"/>
      <c r="IY226" s="0"/>
      <c r="IZ226" s="0"/>
      <c r="JA226" s="0"/>
      <c r="JB226" s="0"/>
      <c r="JC226" s="0"/>
      <c r="JD226" s="0"/>
      <c r="JE226" s="0"/>
      <c r="JF226" s="0"/>
      <c r="JG226" s="0"/>
      <c r="JH226" s="0"/>
      <c r="JI226" s="0"/>
      <c r="JJ226" s="0"/>
      <c r="JK226" s="0"/>
      <c r="JL226" s="0"/>
      <c r="JM226" s="0"/>
      <c r="JN226" s="0"/>
      <c r="JO226" s="0"/>
      <c r="JP226" s="0"/>
      <c r="JQ226" s="0"/>
      <c r="JR226" s="0"/>
      <c r="JS226" s="0"/>
      <c r="JT226" s="0"/>
      <c r="JU226" s="0"/>
      <c r="JV226" s="0"/>
      <c r="JW226" s="0"/>
      <c r="JX226" s="0"/>
      <c r="JY226" s="0"/>
      <c r="JZ226" s="0"/>
      <c r="KA226" s="0"/>
      <c r="KB226" s="0"/>
      <c r="KC226" s="0"/>
      <c r="KD226" s="0"/>
      <c r="KE226" s="0"/>
      <c r="KF226" s="0"/>
      <c r="KG226" s="0"/>
      <c r="KH226" s="0"/>
      <c r="KI226" s="0"/>
      <c r="KJ226" s="0"/>
      <c r="KK226" s="0"/>
      <c r="KL226" s="0"/>
      <c r="KM226" s="0"/>
      <c r="KN226" s="0"/>
      <c r="KO226" s="0"/>
      <c r="KP226" s="0"/>
      <c r="KQ226" s="0"/>
      <c r="KR226" s="0"/>
      <c r="KS226" s="0"/>
      <c r="KT226" s="0"/>
      <c r="KU226" s="0"/>
      <c r="KV226" s="0"/>
      <c r="KW226" s="0"/>
      <c r="KX226" s="0"/>
      <c r="KY226" s="0"/>
      <c r="KZ226" s="0"/>
      <c r="LA226" s="0"/>
      <c r="LB226" s="0"/>
      <c r="LC226" s="0"/>
      <c r="LD226" s="0"/>
      <c r="LE226" s="0"/>
      <c r="LF226" s="0"/>
      <c r="LG226" s="0"/>
      <c r="LH226" s="0"/>
      <c r="LI226" s="0"/>
      <c r="LJ226" s="0"/>
      <c r="LK226" s="0"/>
      <c r="LL226" s="0"/>
      <c r="LM226" s="0"/>
      <c r="LN226" s="0"/>
      <c r="LO226" s="0"/>
      <c r="LP226" s="0"/>
      <c r="LQ226" s="0"/>
      <c r="LR226" s="0"/>
      <c r="LS226" s="0"/>
      <c r="LT226" s="0"/>
      <c r="LU226" s="0"/>
      <c r="LV226" s="0"/>
      <c r="LW226" s="0"/>
      <c r="LX226" s="0"/>
      <c r="LY226" s="0"/>
      <c r="LZ226" s="0"/>
      <c r="MA226" s="0"/>
      <c r="MB226" s="0"/>
      <c r="MC226" s="0"/>
      <c r="MD226" s="0"/>
      <c r="ME226" s="0"/>
      <c r="MF226" s="0"/>
      <c r="MG226" s="0"/>
      <c r="MH226" s="0"/>
      <c r="MI226" s="0"/>
      <c r="MJ226" s="0"/>
      <c r="MK226" s="0"/>
      <c r="ML226" s="0"/>
      <c r="MM226" s="0"/>
      <c r="MN226" s="0"/>
      <c r="MO226" s="0"/>
      <c r="MP226" s="0"/>
      <c r="MQ226" s="0"/>
      <c r="MR226" s="0"/>
      <c r="MS226" s="0"/>
      <c r="MT226" s="0"/>
      <c r="MU226" s="0"/>
      <c r="MV226" s="0"/>
      <c r="MW226" s="0"/>
      <c r="MX226" s="0"/>
      <c r="MY226" s="0"/>
      <c r="MZ226" s="0"/>
      <c r="NA226" s="0"/>
      <c r="NB226" s="0"/>
      <c r="NC226" s="0"/>
      <c r="ND226" s="0"/>
      <c r="NE226" s="0"/>
      <c r="NF226" s="0"/>
      <c r="NG226" s="0"/>
      <c r="NH226" s="0"/>
      <c r="NI226" s="0"/>
      <c r="NJ226" s="0"/>
      <c r="NK226" s="0"/>
      <c r="NL226" s="0"/>
      <c r="NM226" s="0"/>
      <c r="NN226" s="0"/>
      <c r="NO226" s="0"/>
      <c r="NP226" s="0"/>
      <c r="NQ226" s="0"/>
      <c r="NR226" s="0"/>
      <c r="NS226" s="0"/>
      <c r="NT226" s="0"/>
      <c r="NU226" s="0"/>
      <c r="NV226" s="0"/>
      <c r="NW226" s="0"/>
      <c r="NX226" s="0"/>
      <c r="NY226" s="0"/>
      <c r="NZ226" s="0"/>
      <c r="OA226" s="0"/>
      <c r="OB226" s="0"/>
      <c r="OC226" s="0"/>
      <c r="OD226" s="0"/>
      <c r="OE226" s="0"/>
      <c r="OF226" s="0"/>
      <c r="OG226" s="0"/>
      <c r="OH226" s="0"/>
      <c r="OI226" s="0"/>
      <c r="OJ226" s="0"/>
      <c r="OK226" s="0"/>
      <c r="OL226" s="0"/>
      <c r="OM226" s="0"/>
      <c r="ON226" s="0"/>
      <c r="OO226" s="0"/>
      <c r="OP226" s="0"/>
      <c r="OQ226" s="0"/>
      <c r="OR226" s="0"/>
      <c r="OS226" s="0"/>
      <c r="OT226" s="0"/>
      <c r="OU226" s="0"/>
      <c r="OV226" s="0"/>
      <c r="OW226" s="0"/>
      <c r="OX226" s="0"/>
      <c r="OY226" s="0"/>
      <c r="OZ226" s="0"/>
      <c r="PA226" s="0"/>
      <c r="PB226" s="0"/>
      <c r="PC226" s="0"/>
      <c r="PD226" s="0"/>
      <c r="PE226" s="0"/>
      <c r="PF226" s="0"/>
      <c r="PG226" s="0"/>
      <c r="PH226" s="0"/>
      <c r="PI226" s="0"/>
      <c r="PJ226" s="0"/>
      <c r="PK226" s="0"/>
      <c r="PL226" s="0"/>
      <c r="PM226" s="0"/>
      <c r="PN226" s="0"/>
      <c r="PO226" s="0"/>
      <c r="PP226" s="0"/>
      <c r="PQ226" s="0"/>
      <c r="PR226" s="0"/>
      <c r="PS226" s="0"/>
      <c r="PT226" s="0"/>
      <c r="PU226" s="0"/>
      <c r="PV226" s="0"/>
      <c r="PW226" s="0"/>
      <c r="ALV226" s="0"/>
      <c r="ALW226" s="0"/>
      <c r="ALX226" s="0"/>
      <c r="ALY226" s="0"/>
      <c r="ALZ226" s="0"/>
      <c r="AMA226" s="0"/>
      <c r="AMB226" s="0"/>
      <c r="AMC226" s="0"/>
      <c r="AMD226" s="0"/>
      <c r="AME226" s="0"/>
      <c r="AMF226" s="0"/>
      <c r="AMG226" s="0"/>
      <c r="AMH226" s="0"/>
      <c r="AMI226" s="0"/>
      <c r="AMJ226" s="0"/>
    </row>
    <row r="227" s="29" customFormat="true" ht="39.55" hidden="false" customHeight="false" outlineLevel="0" collapsed="false">
      <c r="A227" s="22" t="s">
        <v>46</v>
      </c>
      <c r="B227" s="22" t="s">
        <v>506</v>
      </c>
      <c r="C227" s="23" t="s">
        <v>507</v>
      </c>
      <c r="D227" s="24" t="s">
        <v>508</v>
      </c>
      <c r="E227" s="25" t="s">
        <v>15</v>
      </c>
      <c r="F227" s="26"/>
      <c r="G227" s="56" t="n">
        <v>3</v>
      </c>
      <c r="H227" s="28" t="n">
        <f aca="false">ROUND(F227*G227,2)</f>
        <v>0</v>
      </c>
      <c r="I227" s="0"/>
      <c r="J227" s="0"/>
      <c r="K227" s="0"/>
      <c r="L227" s="0"/>
      <c r="M227" s="0"/>
      <c r="N227" s="0"/>
      <c r="O227" s="0"/>
      <c r="P227" s="0"/>
      <c r="Q227" s="0"/>
      <c r="R227" s="0"/>
      <c r="S227" s="0"/>
      <c r="T227" s="0"/>
      <c r="U227" s="0"/>
      <c r="V227" s="0"/>
      <c r="W227" s="0"/>
      <c r="X227" s="0"/>
      <c r="Y227" s="0"/>
      <c r="Z227" s="0"/>
      <c r="AA227" s="0"/>
      <c r="AB227" s="0"/>
      <c r="AC227" s="0"/>
      <c r="AD227" s="0"/>
      <c r="AE227" s="0"/>
      <c r="AF227" s="0"/>
      <c r="AG227" s="0"/>
      <c r="AH227" s="0"/>
      <c r="AI227" s="0"/>
      <c r="AJ227" s="0"/>
      <c r="AK227" s="0"/>
      <c r="AL227" s="0"/>
      <c r="AM227" s="0"/>
      <c r="AN227" s="0"/>
      <c r="AO227" s="0"/>
      <c r="AP227" s="0"/>
      <c r="AQ227" s="0"/>
      <c r="AR227" s="0"/>
      <c r="AS227" s="0"/>
      <c r="AT227" s="0"/>
      <c r="AU227" s="0"/>
      <c r="AV227" s="0"/>
      <c r="AW227" s="0"/>
      <c r="AX227" s="0"/>
      <c r="AY227" s="0"/>
      <c r="AZ227" s="0"/>
      <c r="BA227" s="0"/>
      <c r="BB227" s="0"/>
      <c r="BC227" s="0"/>
      <c r="BD227" s="0"/>
      <c r="BE227" s="0"/>
      <c r="BF227" s="0"/>
      <c r="BG227" s="0"/>
      <c r="BH227" s="0"/>
      <c r="BI227" s="0"/>
      <c r="BJ227" s="0"/>
      <c r="BK227" s="0"/>
      <c r="BL227" s="0"/>
      <c r="BM227" s="0"/>
      <c r="BN227" s="0"/>
      <c r="BO227" s="0"/>
      <c r="BP227" s="0"/>
      <c r="BQ227" s="0"/>
      <c r="BR227" s="0"/>
      <c r="BS227" s="0"/>
      <c r="BT227" s="0"/>
      <c r="BU227" s="0"/>
      <c r="BV227" s="0"/>
      <c r="BW227" s="0"/>
      <c r="BX227" s="0"/>
      <c r="BY227" s="0"/>
      <c r="BZ227" s="0"/>
      <c r="CA227" s="0"/>
      <c r="CB227" s="0"/>
      <c r="CC227" s="0"/>
      <c r="CD227" s="0"/>
      <c r="CE227" s="0"/>
      <c r="CF227" s="0"/>
      <c r="CG227" s="0"/>
      <c r="CH227" s="0"/>
      <c r="CI227" s="0"/>
      <c r="CJ227" s="0"/>
      <c r="CK227" s="0"/>
      <c r="CL227" s="0"/>
      <c r="CM227" s="0"/>
      <c r="CN227" s="0"/>
      <c r="CO227" s="0"/>
      <c r="CP227" s="0"/>
      <c r="CQ227" s="0"/>
      <c r="CR227" s="0"/>
      <c r="CS227" s="0"/>
      <c r="CT227" s="0"/>
      <c r="CU227" s="0"/>
      <c r="CV227" s="0"/>
      <c r="CW227" s="0"/>
      <c r="CX227" s="0"/>
      <c r="CY227" s="0"/>
      <c r="CZ227" s="0"/>
      <c r="DA227" s="0"/>
      <c r="DB227" s="0"/>
      <c r="DC227" s="0"/>
      <c r="DD227" s="0"/>
      <c r="DE227" s="0"/>
      <c r="DF227" s="0"/>
      <c r="DG227" s="0"/>
      <c r="DH227" s="0"/>
      <c r="DI227" s="0"/>
      <c r="DJ227" s="0"/>
      <c r="DK227" s="0"/>
      <c r="DL227" s="0"/>
      <c r="DM227" s="0"/>
      <c r="DN227" s="0"/>
      <c r="DO227" s="0"/>
      <c r="DP227" s="0"/>
      <c r="DQ227" s="0"/>
      <c r="DR227" s="0"/>
      <c r="DS227" s="0"/>
      <c r="DT227" s="0"/>
      <c r="DU227" s="0"/>
      <c r="DV227" s="0"/>
      <c r="DW227" s="0"/>
      <c r="DX227" s="0"/>
      <c r="DY227" s="0"/>
      <c r="DZ227" s="0"/>
      <c r="EA227" s="0"/>
      <c r="EB227" s="0"/>
      <c r="EC227" s="0"/>
      <c r="ED227" s="0"/>
      <c r="EE227" s="0"/>
      <c r="EF227" s="0"/>
      <c r="EG227" s="0"/>
      <c r="EH227" s="0"/>
      <c r="EI227" s="0"/>
      <c r="EJ227" s="0"/>
      <c r="EK227" s="0"/>
      <c r="EL227" s="0"/>
      <c r="EM227" s="0"/>
      <c r="EN227" s="0"/>
      <c r="EO227" s="0"/>
      <c r="EP227" s="0"/>
      <c r="EQ227" s="0"/>
      <c r="ER227" s="0"/>
      <c r="ES227" s="0"/>
      <c r="ET227" s="0"/>
      <c r="EU227" s="0"/>
      <c r="EV227" s="0"/>
      <c r="EW227" s="0"/>
      <c r="EX227" s="0"/>
      <c r="EY227" s="0"/>
      <c r="EZ227" s="0"/>
      <c r="FA227" s="0"/>
      <c r="FB227" s="0"/>
      <c r="FC227" s="0"/>
      <c r="FD227" s="0"/>
      <c r="FE227" s="0"/>
      <c r="FF227" s="0"/>
      <c r="FG227" s="0"/>
      <c r="FH227" s="0"/>
      <c r="FI227" s="0"/>
      <c r="FJ227" s="0"/>
      <c r="FK227" s="0"/>
      <c r="FL227" s="0"/>
      <c r="FM227" s="0"/>
      <c r="FN227" s="0"/>
      <c r="FO227" s="0"/>
      <c r="FP227" s="0"/>
      <c r="FQ227" s="0"/>
      <c r="FR227" s="0"/>
      <c r="FS227" s="0"/>
      <c r="FT227" s="0"/>
      <c r="FU227" s="0"/>
      <c r="FV227" s="0"/>
      <c r="FW227" s="0"/>
      <c r="FX227" s="0"/>
      <c r="FY227" s="0"/>
      <c r="FZ227" s="0"/>
      <c r="GA227" s="0"/>
      <c r="GB227" s="0"/>
      <c r="GC227" s="0"/>
      <c r="GD227" s="0"/>
      <c r="GE227" s="0"/>
      <c r="GF227" s="0"/>
      <c r="GG227" s="0"/>
      <c r="GH227" s="0"/>
      <c r="GI227" s="0"/>
      <c r="GJ227" s="0"/>
      <c r="GK227" s="0"/>
      <c r="GL227" s="0"/>
      <c r="GM227" s="0"/>
      <c r="GN227" s="0"/>
      <c r="GO227" s="0"/>
      <c r="GP227" s="0"/>
      <c r="GQ227" s="0"/>
      <c r="GR227" s="0"/>
      <c r="GS227" s="0"/>
      <c r="GT227" s="0"/>
      <c r="GU227" s="0"/>
      <c r="GV227" s="0"/>
      <c r="GW227" s="0"/>
      <c r="GX227" s="0"/>
      <c r="GY227" s="0"/>
      <c r="GZ227" s="0"/>
      <c r="HA227" s="0"/>
      <c r="HB227" s="0"/>
      <c r="HC227" s="0"/>
      <c r="HD227" s="0"/>
      <c r="HE227" s="0"/>
      <c r="HF227" s="0"/>
      <c r="HG227" s="0"/>
      <c r="HH227" s="0"/>
      <c r="HI227" s="0"/>
      <c r="HJ227" s="0"/>
      <c r="HK227" s="0"/>
      <c r="HL227" s="0"/>
      <c r="HM227" s="0"/>
      <c r="HN227" s="0"/>
      <c r="HO227" s="0"/>
      <c r="HP227" s="0"/>
      <c r="HQ227" s="0"/>
      <c r="HR227" s="0"/>
      <c r="HS227" s="0"/>
      <c r="HT227" s="0"/>
      <c r="HU227" s="0"/>
      <c r="HV227" s="0"/>
      <c r="HW227" s="0"/>
      <c r="HX227" s="0"/>
      <c r="HY227" s="0"/>
      <c r="HZ227" s="0"/>
      <c r="IA227" s="0"/>
      <c r="IB227" s="0"/>
      <c r="IC227" s="0"/>
      <c r="ID227" s="0"/>
      <c r="IE227" s="0"/>
      <c r="IF227" s="0"/>
      <c r="IG227" s="0"/>
      <c r="IH227" s="0"/>
      <c r="II227" s="0"/>
      <c r="IJ227" s="0"/>
      <c r="IK227" s="0"/>
      <c r="IL227" s="0"/>
      <c r="IM227" s="0"/>
      <c r="IN227" s="0"/>
      <c r="IO227" s="0"/>
      <c r="IP227" s="0"/>
      <c r="IQ227" s="0"/>
      <c r="IR227" s="0"/>
      <c r="IS227" s="0"/>
      <c r="IT227" s="0"/>
      <c r="IU227" s="0"/>
      <c r="IV227" s="0"/>
      <c r="IW227" s="0"/>
      <c r="IX227" s="0"/>
      <c r="IY227" s="0"/>
      <c r="IZ227" s="0"/>
      <c r="JA227" s="0"/>
      <c r="JB227" s="0"/>
      <c r="JC227" s="0"/>
      <c r="JD227" s="0"/>
      <c r="JE227" s="0"/>
      <c r="JF227" s="0"/>
      <c r="JG227" s="0"/>
      <c r="JH227" s="0"/>
      <c r="JI227" s="0"/>
      <c r="JJ227" s="0"/>
      <c r="JK227" s="0"/>
      <c r="JL227" s="0"/>
      <c r="JM227" s="0"/>
      <c r="JN227" s="0"/>
      <c r="JO227" s="0"/>
      <c r="JP227" s="0"/>
      <c r="JQ227" s="0"/>
      <c r="JR227" s="0"/>
      <c r="JS227" s="0"/>
      <c r="JT227" s="0"/>
      <c r="JU227" s="0"/>
      <c r="JV227" s="0"/>
      <c r="JW227" s="0"/>
      <c r="JX227" s="0"/>
      <c r="JY227" s="0"/>
      <c r="JZ227" s="0"/>
      <c r="KA227" s="0"/>
      <c r="KB227" s="0"/>
      <c r="KC227" s="0"/>
      <c r="KD227" s="0"/>
      <c r="KE227" s="0"/>
      <c r="KF227" s="0"/>
      <c r="KG227" s="0"/>
      <c r="KH227" s="0"/>
      <c r="KI227" s="0"/>
      <c r="KJ227" s="0"/>
      <c r="KK227" s="0"/>
      <c r="KL227" s="0"/>
      <c r="KM227" s="0"/>
      <c r="KN227" s="0"/>
      <c r="KO227" s="0"/>
      <c r="KP227" s="0"/>
      <c r="KQ227" s="0"/>
      <c r="KR227" s="0"/>
      <c r="KS227" s="0"/>
      <c r="KT227" s="0"/>
      <c r="KU227" s="0"/>
      <c r="KV227" s="0"/>
      <c r="KW227" s="0"/>
      <c r="KX227" s="0"/>
      <c r="KY227" s="0"/>
      <c r="KZ227" s="0"/>
      <c r="LA227" s="0"/>
      <c r="LB227" s="0"/>
      <c r="LC227" s="0"/>
      <c r="LD227" s="0"/>
      <c r="LE227" s="0"/>
      <c r="LF227" s="0"/>
      <c r="LG227" s="0"/>
      <c r="LH227" s="0"/>
      <c r="LI227" s="0"/>
      <c r="LJ227" s="0"/>
      <c r="LK227" s="0"/>
      <c r="LL227" s="0"/>
      <c r="LM227" s="0"/>
      <c r="LN227" s="0"/>
      <c r="LO227" s="0"/>
      <c r="LP227" s="0"/>
      <c r="LQ227" s="0"/>
      <c r="LR227" s="0"/>
      <c r="LS227" s="0"/>
      <c r="LT227" s="0"/>
      <c r="LU227" s="0"/>
      <c r="LV227" s="0"/>
      <c r="LW227" s="0"/>
      <c r="LX227" s="0"/>
      <c r="LY227" s="0"/>
      <c r="LZ227" s="0"/>
      <c r="MA227" s="0"/>
      <c r="MB227" s="0"/>
      <c r="MC227" s="0"/>
      <c r="MD227" s="0"/>
      <c r="ME227" s="0"/>
      <c r="MF227" s="0"/>
      <c r="MG227" s="0"/>
      <c r="MH227" s="0"/>
      <c r="MI227" s="0"/>
      <c r="MJ227" s="0"/>
      <c r="MK227" s="0"/>
      <c r="ML227" s="0"/>
      <c r="MM227" s="0"/>
      <c r="MN227" s="0"/>
      <c r="MO227" s="0"/>
      <c r="MP227" s="0"/>
      <c r="MQ227" s="0"/>
      <c r="MR227" s="0"/>
      <c r="MS227" s="0"/>
      <c r="MT227" s="0"/>
      <c r="MU227" s="0"/>
      <c r="MV227" s="0"/>
      <c r="MW227" s="0"/>
      <c r="MX227" s="0"/>
      <c r="MY227" s="0"/>
      <c r="MZ227" s="0"/>
      <c r="NA227" s="0"/>
      <c r="NB227" s="0"/>
      <c r="NC227" s="0"/>
      <c r="ND227" s="0"/>
      <c r="NE227" s="0"/>
      <c r="NF227" s="0"/>
      <c r="NG227" s="0"/>
      <c r="NH227" s="0"/>
      <c r="NI227" s="0"/>
      <c r="NJ227" s="0"/>
      <c r="NK227" s="0"/>
      <c r="NL227" s="0"/>
      <c r="NM227" s="0"/>
      <c r="NN227" s="0"/>
      <c r="NO227" s="0"/>
      <c r="NP227" s="0"/>
      <c r="NQ227" s="0"/>
      <c r="NR227" s="0"/>
      <c r="NS227" s="0"/>
      <c r="NT227" s="0"/>
      <c r="NU227" s="0"/>
      <c r="NV227" s="0"/>
      <c r="NW227" s="0"/>
      <c r="NX227" s="0"/>
      <c r="NY227" s="0"/>
      <c r="NZ227" s="0"/>
      <c r="OA227" s="0"/>
      <c r="OB227" s="0"/>
      <c r="OC227" s="0"/>
      <c r="OD227" s="0"/>
      <c r="OE227" s="0"/>
      <c r="OF227" s="0"/>
      <c r="OG227" s="0"/>
      <c r="OH227" s="0"/>
      <c r="OI227" s="0"/>
      <c r="OJ227" s="0"/>
      <c r="OK227" s="0"/>
      <c r="OL227" s="0"/>
      <c r="OM227" s="0"/>
      <c r="ON227" s="0"/>
      <c r="OO227" s="0"/>
      <c r="OP227" s="0"/>
      <c r="OQ227" s="0"/>
      <c r="OR227" s="0"/>
      <c r="OS227" s="0"/>
      <c r="OT227" s="0"/>
      <c r="OU227" s="0"/>
      <c r="OV227" s="0"/>
      <c r="OW227" s="0"/>
      <c r="OX227" s="0"/>
      <c r="OY227" s="0"/>
      <c r="OZ227" s="0"/>
      <c r="PA227" s="0"/>
      <c r="PB227" s="0"/>
      <c r="PC227" s="0"/>
      <c r="PD227" s="0"/>
      <c r="PE227" s="0"/>
      <c r="PF227" s="0"/>
      <c r="PG227" s="0"/>
      <c r="PH227" s="0"/>
      <c r="PI227" s="0"/>
      <c r="PJ227" s="0"/>
      <c r="PK227" s="0"/>
      <c r="PL227" s="0"/>
      <c r="PM227" s="0"/>
      <c r="PN227" s="0"/>
      <c r="PO227" s="0"/>
      <c r="PP227" s="0"/>
      <c r="PQ227" s="0"/>
      <c r="PR227" s="0"/>
      <c r="PS227" s="0"/>
      <c r="PT227" s="0"/>
      <c r="PU227" s="0"/>
      <c r="PV227" s="0"/>
      <c r="PW227" s="0"/>
      <c r="ALV227" s="0"/>
      <c r="ALW227" s="0"/>
      <c r="ALX227" s="0"/>
      <c r="ALY227" s="0"/>
      <c r="ALZ227" s="0"/>
      <c r="AMA227" s="0"/>
      <c r="AMB227" s="0"/>
      <c r="AMC227" s="0"/>
      <c r="AMD227" s="0"/>
      <c r="AME227" s="0"/>
      <c r="AMF227" s="0"/>
      <c r="AMG227" s="0"/>
      <c r="AMH227" s="0"/>
      <c r="AMI227" s="0"/>
      <c r="AMJ227" s="0"/>
    </row>
    <row r="228" customFormat="false" ht="13.8" hidden="false" customHeight="false" outlineLevel="0" collapsed="false">
      <c r="A228" s="58"/>
      <c r="B228" s="58"/>
      <c r="C228" s="30"/>
      <c r="D228" s="24"/>
      <c r="E228" s="59"/>
      <c r="F228" s="41"/>
      <c r="G228" s="42"/>
      <c r="H228" s="33"/>
    </row>
    <row r="229" s="68" customFormat="true" ht="14.15" hidden="false" customHeight="false" outlineLevel="0" collapsed="false">
      <c r="A229" s="35"/>
      <c r="B229" s="35"/>
      <c r="C229" s="51" t="n">
        <v>18</v>
      </c>
      <c r="D229" s="89" t="s">
        <v>509</v>
      </c>
      <c r="E229" s="69"/>
      <c r="F229" s="53"/>
      <c r="G229" s="54"/>
      <c r="H229" s="21" t="n">
        <f aca="false">SUM(H230:H233)</f>
        <v>0</v>
      </c>
      <c r="I229" s="0"/>
      <c r="J229" s="0"/>
      <c r="K229" s="0"/>
      <c r="L229" s="0"/>
      <c r="M229" s="0"/>
      <c r="N229" s="0"/>
      <c r="O229" s="0"/>
      <c r="P229" s="0"/>
      <c r="Q229" s="0"/>
      <c r="R229" s="0"/>
      <c r="S229" s="0"/>
      <c r="T229" s="0"/>
      <c r="U229" s="0"/>
      <c r="V229" s="0"/>
      <c r="W229" s="0"/>
      <c r="X229" s="0"/>
      <c r="Y229" s="0"/>
      <c r="Z229" s="0"/>
      <c r="AA229" s="0"/>
      <c r="AB229" s="0"/>
      <c r="AC229" s="0"/>
      <c r="AD229" s="0"/>
      <c r="AE229" s="0"/>
      <c r="AF229" s="0"/>
      <c r="AG229" s="0"/>
      <c r="AH229" s="0"/>
      <c r="AI229" s="0"/>
      <c r="AJ229" s="0"/>
      <c r="AK229" s="0"/>
      <c r="AL229" s="0"/>
      <c r="AM229" s="0"/>
      <c r="AN229" s="0"/>
      <c r="AO229" s="0"/>
      <c r="AP229" s="0"/>
      <c r="AQ229" s="0"/>
      <c r="AR229" s="0"/>
      <c r="AS229" s="0"/>
      <c r="AT229" s="0"/>
      <c r="AU229" s="0"/>
      <c r="AV229" s="0"/>
      <c r="AW229" s="0"/>
      <c r="AX229" s="0"/>
      <c r="AY229" s="0"/>
      <c r="AZ229" s="0"/>
      <c r="BA229" s="0"/>
      <c r="BB229" s="0"/>
      <c r="BC229" s="0"/>
      <c r="BD229" s="0"/>
      <c r="BE229" s="0"/>
      <c r="BF229" s="0"/>
      <c r="BG229" s="0"/>
      <c r="BH229" s="0"/>
      <c r="BI229" s="0"/>
      <c r="BJ229" s="0"/>
      <c r="BK229" s="0"/>
      <c r="BL229" s="0"/>
      <c r="BM229" s="0"/>
      <c r="BN229" s="0"/>
      <c r="BO229" s="0"/>
      <c r="BP229" s="0"/>
      <c r="BQ229" s="0"/>
      <c r="BR229" s="0"/>
      <c r="BS229" s="0"/>
      <c r="BT229" s="0"/>
      <c r="BU229" s="0"/>
      <c r="BV229" s="0"/>
      <c r="BW229" s="0"/>
      <c r="BX229" s="0"/>
      <c r="BY229" s="0"/>
      <c r="BZ229" s="0"/>
      <c r="CA229" s="0"/>
      <c r="CB229" s="0"/>
      <c r="CC229" s="0"/>
      <c r="CD229" s="0"/>
      <c r="CE229" s="0"/>
      <c r="CF229" s="0"/>
      <c r="CG229" s="0"/>
      <c r="CH229" s="0"/>
      <c r="CI229" s="0"/>
      <c r="CJ229" s="0"/>
      <c r="CK229" s="0"/>
      <c r="CL229" s="0"/>
      <c r="CM229" s="0"/>
      <c r="CN229" s="0"/>
      <c r="CO229" s="0"/>
      <c r="CP229" s="0"/>
      <c r="CQ229" s="0"/>
      <c r="CR229" s="0"/>
      <c r="CS229" s="0"/>
      <c r="CT229" s="0"/>
      <c r="CU229" s="0"/>
      <c r="CV229" s="0"/>
      <c r="CW229" s="0"/>
      <c r="CX229" s="0"/>
      <c r="CY229" s="0"/>
      <c r="CZ229" s="0"/>
      <c r="DA229" s="0"/>
      <c r="DB229" s="0"/>
      <c r="DC229" s="0"/>
      <c r="DD229" s="0"/>
      <c r="DE229" s="0"/>
      <c r="DF229" s="0"/>
      <c r="DG229" s="0"/>
      <c r="DH229" s="0"/>
      <c r="DI229" s="0"/>
      <c r="DJ229" s="0"/>
      <c r="DK229" s="0"/>
      <c r="DL229" s="0"/>
      <c r="DM229" s="0"/>
      <c r="DN229" s="0"/>
      <c r="DO229" s="0"/>
      <c r="DP229" s="0"/>
      <c r="DQ229" s="0"/>
      <c r="DR229" s="0"/>
      <c r="DS229" s="0"/>
      <c r="DT229" s="0"/>
      <c r="DU229" s="0"/>
      <c r="DV229" s="0"/>
      <c r="DW229" s="0"/>
      <c r="DX229" s="0"/>
      <c r="DY229" s="0"/>
      <c r="DZ229" s="0"/>
      <c r="EA229" s="0"/>
      <c r="EB229" s="0"/>
      <c r="EC229" s="0"/>
      <c r="ED229" s="0"/>
      <c r="EE229" s="0"/>
      <c r="EF229" s="0"/>
      <c r="EG229" s="0"/>
      <c r="EH229" s="0"/>
      <c r="EI229" s="0"/>
      <c r="EJ229" s="0"/>
      <c r="EK229" s="0"/>
      <c r="EL229" s="0"/>
      <c r="EM229" s="0"/>
      <c r="EN229" s="0"/>
      <c r="EO229" s="0"/>
      <c r="EP229" s="0"/>
      <c r="EQ229" s="0"/>
      <c r="ER229" s="0"/>
      <c r="ES229" s="0"/>
      <c r="ET229" s="0"/>
      <c r="EU229" s="0"/>
      <c r="EV229" s="0"/>
      <c r="EW229" s="0"/>
      <c r="EX229" s="0"/>
      <c r="EY229" s="0"/>
      <c r="EZ229" s="0"/>
      <c r="FA229" s="0"/>
      <c r="FB229" s="0"/>
      <c r="FC229" s="0"/>
      <c r="FD229" s="0"/>
      <c r="FE229" s="0"/>
      <c r="FF229" s="0"/>
      <c r="FG229" s="0"/>
      <c r="FH229" s="0"/>
      <c r="FI229" s="0"/>
      <c r="FJ229" s="0"/>
      <c r="FK229" s="0"/>
      <c r="FL229" s="0"/>
      <c r="FM229" s="0"/>
      <c r="FN229" s="0"/>
      <c r="FO229" s="0"/>
      <c r="FP229" s="0"/>
      <c r="FQ229" s="0"/>
      <c r="FR229" s="0"/>
      <c r="FS229" s="0"/>
      <c r="FT229" s="0"/>
      <c r="FU229" s="0"/>
      <c r="FV229" s="0"/>
      <c r="FW229" s="0"/>
      <c r="FX229" s="0"/>
      <c r="FY229" s="0"/>
      <c r="FZ229" s="0"/>
      <c r="GA229" s="0"/>
      <c r="GB229" s="0"/>
      <c r="GC229" s="0"/>
      <c r="GD229" s="0"/>
      <c r="GE229" s="0"/>
      <c r="GF229" s="0"/>
      <c r="GG229" s="0"/>
      <c r="GH229" s="0"/>
      <c r="GI229" s="0"/>
      <c r="GJ229" s="0"/>
      <c r="GK229" s="0"/>
      <c r="GL229" s="0"/>
      <c r="GM229" s="0"/>
      <c r="GN229" s="0"/>
      <c r="GO229" s="0"/>
      <c r="GP229" s="0"/>
      <c r="GQ229" s="0"/>
      <c r="GR229" s="0"/>
      <c r="GS229" s="0"/>
      <c r="GT229" s="0"/>
      <c r="GU229" s="0"/>
      <c r="GV229" s="0"/>
      <c r="GW229" s="0"/>
      <c r="GX229" s="0"/>
      <c r="GY229" s="0"/>
      <c r="GZ229" s="0"/>
      <c r="HA229" s="0"/>
      <c r="HB229" s="0"/>
      <c r="HC229" s="0"/>
      <c r="HD229" s="0"/>
      <c r="HE229" s="0"/>
      <c r="HF229" s="0"/>
      <c r="HG229" s="0"/>
      <c r="HH229" s="0"/>
      <c r="HI229" s="0"/>
      <c r="HJ229" s="0"/>
      <c r="HK229" s="0"/>
      <c r="HL229" s="0"/>
      <c r="HM229" s="0"/>
      <c r="HN229" s="0"/>
      <c r="HO229" s="0"/>
      <c r="HP229" s="0"/>
      <c r="HQ229" s="0"/>
      <c r="HR229" s="0"/>
      <c r="HS229" s="0"/>
      <c r="HT229" s="0"/>
      <c r="HU229" s="0"/>
      <c r="HV229" s="0"/>
      <c r="HW229" s="0"/>
      <c r="HX229" s="0"/>
      <c r="HY229" s="0"/>
      <c r="HZ229" s="0"/>
      <c r="IA229" s="0"/>
      <c r="IB229" s="0"/>
      <c r="IC229" s="0"/>
      <c r="ID229" s="0"/>
      <c r="IE229" s="0"/>
      <c r="IF229" s="0"/>
      <c r="IG229" s="0"/>
      <c r="IH229" s="0"/>
      <c r="II229" s="0"/>
      <c r="IJ229" s="0"/>
      <c r="IK229" s="0"/>
      <c r="IL229" s="0"/>
      <c r="IM229" s="0"/>
      <c r="IN229" s="0"/>
      <c r="IO229" s="0"/>
      <c r="IP229" s="0"/>
      <c r="IQ229" s="0"/>
      <c r="IR229" s="0"/>
      <c r="IS229" s="0"/>
      <c r="IT229" s="0"/>
      <c r="IU229" s="0"/>
      <c r="IV229" s="0"/>
      <c r="IW229" s="0"/>
      <c r="IX229" s="0"/>
      <c r="IY229" s="0"/>
      <c r="IZ229" s="0"/>
      <c r="JA229" s="0"/>
      <c r="JB229" s="0"/>
      <c r="JC229" s="0"/>
      <c r="JD229" s="0"/>
      <c r="JE229" s="0"/>
      <c r="JF229" s="0"/>
      <c r="JG229" s="0"/>
      <c r="JH229" s="0"/>
      <c r="JI229" s="0"/>
      <c r="JJ229" s="0"/>
      <c r="JK229" s="0"/>
      <c r="JL229" s="0"/>
      <c r="JM229" s="0"/>
      <c r="JN229" s="0"/>
      <c r="JO229" s="0"/>
      <c r="JP229" s="0"/>
      <c r="JQ229" s="0"/>
      <c r="JR229" s="0"/>
      <c r="JS229" s="0"/>
      <c r="JT229" s="0"/>
      <c r="JU229" s="0"/>
      <c r="JV229" s="0"/>
      <c r="JW229" s="0"/>
      <c r="JX229" s="0"/>
      <c r="JY229" s="0"/>
      <c r="JZ229" s="0"/>
      <c r="KA229" s="0"/>
      <c r="KB229" s="0"/>
      <c r="KC229" s="0"/>
      <c r="KD229" s="0"/>
      <c r="KE229" s="0"/>
      <c r="KF229" s="0"/>
      <c r="KG229" s="0"/>
      <c r="KH229" s="0"/>
      <c r="KI229" s="0"/>
      <c r="KJ229" s="0"/>
      <c r="KK229" s="0"/>
      <c r="KL229" s="0"/>
      <c r="KM229" s="0"/>
      <c r="KN229" s="0"/>
      <c r="KO229" s="0"/>
      <c r="KP229" s="0"/>
      <c r="KQ229" s="0"/>
      <c r="KR229" s="0"/>
      <c r="KS229" s="0"/>
      <c r="KT229" s="0"/>
      <c r="KU229" s="0"/>
      <c r="KV229" s="0"/>
      <c r="KW229" s="0"/>
      <c r="KX229" s="0"/>
      <c r="KY229" s="0"/>
      <c r="KZ229" s="0"/>
      <c r="LA229" s="0"/>
      <c r="LB229" s="0"/>
      <c r="LC229" s="0"/>
      <c r="LD229" s="0"/>
      <c r="LE229" s="0"/>
      <c r="LF229" s="0"/>
      <c r="LG229" s="0"/>
      <c r="LH229" s="0"/>
      <c r="LI229" s="0"/>
      <c r="LJ229" s="0"/>
      <c r="LK229" s="0"/>
      <c r="LL229" s="0"/>
      <c r="LM229" s="0"/>
      <c r="LN229" s="0"/>
      <c r="LO229" s="0"/>
      <c r="LP229" s="0"/>
      <c r="LQ229" s="0"/>
      <c r="LR229" s="0"/>
      <c r="LS229" s="0"/>
      <c r="LT229" s="0"/>
      <c r="LU229" s="0"/>
      <c r="LV229" s="0"/>
      <c r="LW229" s="0"/>
      <c r="LX229" s="0"/>
      <c r="LY229" s="0"/>
      <c r="LZ229" s="0"/>
      <c r="MA229" s="0"/>
      <c r="MB229" s="0"/>
      <c r="MC229" s="0"/>
      <c r="MD229" s="0"/>
      <c r="ME229" s="0"/>
      <c r="MF229" s="0"/>
      <c r="MG229" s="0"/>
      <c r="MH229" s="0"/>
      <c r="MI229" s="0"/>
      <c r="MJ229" s="0"/>
      <c r="MK229" s="0"/>
      <c r="ML229" s="0"/>
      <c r="MM229" s="0"/>
      <c r="MN229" s="0"/>
      <c r="MO229" s="0"/>
      <c r="MP229" s="0"/>
      <c r="MQ229" s="0"/>
      <c r="MR229" s="0"/>
      <c r="MS229" s="0"/>
      <c r="MT229" s="0"/>
      <c r="MU229" s="0"/>
      <c r="MV229" s="0"/>
      <c r="MW229" s="0"/>
      <c r="MX229" s="0"/>
      <c r="MY229" s="0"/>
      <c r="MZ229" s="0"/>
      <c r="NA229" s="0"/>
      <c r="NB229" s="0"/>
      <c r="NC229" s="0"/>
      <c r="ND229" s="0"/>
      <c r="NE229" s="0"/>
      <c r="NF229" s="0"/>
      <c r="NG229" s="0"/>
      <c r="NH229" s="0"/>
      <c r="NI229" s="0"/>
      <c r="NJ229" s="0"/>
      <c r="NK229" s="0"/>
      <c r="NL229" s="0"/>
      <c r="NM229" s="0"/>
      <c r="NN229" s="0"/>
      <c r="NO229" s="0"/>
      <c r="NP229" s="0"/>
      <c r="NQ229" s="0"/>
      <c r="NR229" s="0"/>
      <c r="NS229" s="0"/>
      <c r="NT229" s="0"/>
      <c r="NU229" s="0"/>
      <c r="NV229" s="0"/>
      <c r="NW229" s="0"/>
      <c r="NX229" s="0"/>
      <c r="NY229" s="0"/>
      <c r="NZ229" s="0"/>
      <c r="OA229" s="0"/>
      <c r="OB229" s="0"/>
      <c r="OC229" s="0"/>
      <c r="OD229" s="0"/>
      <c r="OE229" s="0"/>
      <c r="OF229" s="0"/>
      <c r="OG229" s="0"/>
      <c r="OH229" s="0"/>
      <c r="OI229" s="0"/>
      <c r="OJ229" s="0"/>
      <c r="OK229" s="0"/>
      <c r="OL229" s="0"/>
      <c r="OM229" s="0"/>
      <c r="ON229" s="0"/>
      <c r="OO229" s="0"/>
      <c r="OP229" s="0"/>
      <c r="OQ229" s="0"/>
      <c r="OR229" s="0"/>
      <c r="OS229" s="0"/>
      <c r="OT229" s="0"/>
      <c r="OU229" s="0"/>
      <c r="OV229" s="0"/>
      <c r="OW229" s="0"/>
      <c r="OX229" s="0"/>
      <c r="OY229" s="0"/>
      <c r="OZ229" s="0"/>
      <c r="PA229" s="0"/>
      <c r="PB229" s="0"/>
      <c r="PC229" s="0"/>
      <c r="PD229" s="0"/>
      <c r="PE229" s="0"/>
      <c r="PF229" s="0"/>
      <c r="PG229" s="0"/>
      <c r="PH229" s="0"/>
      <c r="PI229" s="0"/>
      <c r="PJ229" s="0"/>
      <c r="PK229" s="0"/>
      <c r="PL229" s="0"/>
      <c r="PM229" s="0"/>
      <c r="PN229" s="0"/>
      <c r="PO229" s="0"/>
      <c r="PP229" s="0"/>
      <c r="PQ229" s="0"/>
      <c r="PR229" s="0"/>
      <c r="PS229" s="0"/>
      <c r="PT229" s="0"/>
      <c r="PU229" s="0"/>
      <c r="PV229" s="0"/>
      <c r="PW229" s="0"/>
      <c r="ALV229" s="0"/>
      <c r="ALW229" s="0"/>
      <c r="ALX229" s="0"/>
      <c r="ALY229" s="0"/>
      <c r="ALZ229" s="0"/>
      <c r="AMA229" s="0"/>
      <c r="AMB229" s="0"/>
      <c r="AMC229" s="0"/>
      <c r="AMD229" s="0"/>
      <c r="AME229" s="0"/>
      <c r="AMF229" s="0"/>
      <c r="AMG229" s="0"/>
      <c r="AMH229" s="0"/>
      <c r="AMI229" s="0"/>
      <c r="AMJ229" s="0"/>
    </row>
    <row r="230" s="29" customFormat="true" ht="14.15" hidden="false" customHeight="false" outlineLevel="0" collapsed="false">
      <c r="A230" s="22" t="s">
        <v>20</v>
      </c>
      <c r="B230" s="22" t="s">
        <v>510</v>
      </c>
      <c r="C230" s="23" t="s">
        <v>511</v>
      </c>
      <c r="D230" s="24" t="s">
        <v>512</v>
      </c>
      <c r="E230" s="25" t="s">
        <v>15</v>
      </c>
      <c r="F230" s="26"/>
      <c r="G230" s="56" t="n">
        <v>6</v>
      </c>
      <c r="H230" s="28" t="n">
        <f aca="false">ROUND(F230*G230,2)</f>
        <v>0</v>
      </c>
      <c r="I230" s="0"/>
      <c r="J230" s="0"/>
      <c r="K230" s="0"/>
      <c r="L230" s="0"/>
      <c r="M230" s="0"/>
      <c r="N230" s="0"/>
      <c r="O230" s="0"/>
      <c r="P230" s="0"/>
      <c r="Q230" s="0"/>
      <c r="R230" s="0"/>
      <c r="S230" s="0"/>
      <c r="T230" s="0"/>
      <c r="U230" s="0"/>
      <c r="V230" s="0"/>
      <c r="W230" s="0"/>
      <c r="X230" s="0"/>
      <c r="Y230" s="0"/>
      <c r="Z230" s="0"/>
      <c r="AA230" s="0"/>
      <c r="AB230" s="0"/>
      <c r="AC230" s="0"/>
      <c r="AD230" s="0"/>
      <c r="AE230" s="0"/>
      <c r="AF230" s="0"/>
      <c r="AG230" s="0"/>
      <c r="AH230" s="0"/>
      <c r="AI230" s="0"/>
      <c r="AJ230" s="0"/>
      <c r="AK230" s="0"/>
      <c r="AL230" s="0"/>
      <c r="AM230" s="0"/>
      <c r="AN230" s="0"/>
      <c r="AO230" s="0"/>
      <c r="AP230" s="0"/>
      <c r="AQ230" s="0"/>
      <c r="AR230" s="0"/>
      <c r="AS230" s="0"/>
      <c r="AT230" s="0"/>
      <c r="AU230" s="0"/>
      <c r="AV230" s="0"/>
      <c r="AW230" s="0"/>
      <c r="AX230" s="0"/>
      <c r="AY230" s="0"/>
      <c r="AZ230" s="0"/>
      <c r="BA230" s="0"/>
      <c r="BB230" s="0"/>
      <c r="BC230" s="0"/>
      <c r="BD230" s="0"/>
      <c r="BE230" s="0"/>
      <c r="BF230" s="0"/>
      <c r="BG230" s="0"/>
      <c r="BH230" s="0"/>
      <c r="BI230" s="0"/>
      <c r="BJ230" s="0"/>
      <c r="BK230" s="0"/>
      <c r="BL230" s="0"/>
      <c r="BM230" s="0"/>
      <c r="BN230" s="0"/>
      <c r="BO230" s="0"/>
      <c r="BP230" s="0"/>
      <c r="BQ230" s="0"/>
      <c r="BR230" s="0"/>
      <c r="BS230" s="0"/>
      <c r="BT230" s="0"/>
      <c r="BU230" s="0"/>
      <c r="BV230" s="0"/>
      <c r="BW230" s="0"/>
      <c r="BX230" s="0"/>
      <c r="BY230" s="0"/>
      <c r="BZ230" s="0"/>
      <c r="CA230" s="0"/>
      <c r="CB230" s="0"/>
      <c r="CC230" s="0"/>
      <c r="CD230" s="0"/>
      <c r="CE230" s="0"/>
      <c r="CF230" s="0"/>
      <c r="CG230" s="0"/>
      <c r="CH230" s="0"/>
      <c r="CI230" s="0"/>
      <c r="CJ230" s="0"/>
      <c r="CK230" s="0"/>
      <c r="CL230" s="0"/>
      <c r="CM230" s="0"/>
      <c r="CN230" s="0"/>
      <c r="CO230" s="0"/>
      <c r="CP230" s="0"/>
      <c r="CQ230" s="0"/>
      <c r="CR230" s="0"/>
      <c r="CS230" s="0"/>
      <c r="CT230" s="0"/>
      <c r="CU230" s="0"/>
      <c r="CV230" s="0"/>
      <c r="CW230" s="0"/>
      <c r="CX230" s="0"/>
      <c r="CY230" s="0"/>
      <c r="CZ230" s="0"/>
      <c r="DA230" s="0"/>
      <c r="DB230" s="0"/>
      <c r="DC230" s="0"/>
      <c r="DD230" s="0"/>
      <c r="DE230" s="0"/>
      <c r="DF230" s="0"/>
      <c r="DG230" s="0"/>
      <c r="DH230" s="0"/>
      <c r="DI230" s="0"/>
      <c r="DJ230" s="0"/>
      <c r="DK230" s="0"/>
      <c r="DL230" s="0"/>
      <c r="DM230" s="0"/>
      <c r="DN230" s="0"/>
      <c r="DO230" s="0"/>
      <c r="DP230" s="0"/>
      <c r="DQ230" s="0"/>
      <c r="DR230" s="0"/>
      <c r="DS230" s="0"/>
      <c r="DT230" s="0"/>
      <c r="DU230" s="0"/>
      <c r="DV230" s="0"/>
      <c r="DW230" s="0"/>
      <c r="DX230" s="0"/>
      <c r="DY230" s="0"/>
      <c r="DZ230" s="0"/>
      <c r="EA230" s="0"/>
      <c r="EB230" s="0"/>
      <c r="EC230" s="0"/>
      <c r="ED230" s="0"/>
      <c r="EE230" s="0"/>
      <c r="EF230" s="0"/>
      <c r="EG230" s="0"/>
      <c r="EH230" s="0"/>
      <c r="EI230" s="0"/>
      <c r="EJ230" s="0"/>
      <c r="EK230" s="0"/>
      <c r="EL230" s="0"/>
      <c r="EM230" s="0"/>
      <c r="EN230" s="0"/>
      <c r="EO230" s="0"/>
      <c r="EP230" s="0"/>
      <c r="EQ230" s="0"/>
      <c r="ER230" s="0"/>
      <c r="ES230" s="0"/>
      <c r="ET230" s="0"/>
      <c r="EU230" s="0"/>
      <c r="EV230" s="0"/>
      <c r="EW230" s="0"/>
      <c r="EX230" s="0"/>
      <c r="EY230" s="0"/>
      <c r="EZ230" s="0"/>
      <c r="FA230" s="0"/>
      <c r="FB230" s="0"/>
      <c r="FC230" s="0"/>
      <c r="FD230" s="0"/>
      <c r="FE230" s="0"/>
      <c r="FF230" s="0"/>
      <c r="FG230" s="0"/>
      <c r="FH230" s="0"/>
      <c r="FI230" s="0"/>
      <c r="FJ230" s="0"/>
      <c r="FK230" s="0"/>
      <c r="FL230" s="0"/>
      <c r="FM230" s="0"/>
      <c r="FN230" s="0"/>
      <c r="FO230" s="0"/>
      <c r="FP230" s="0"/>
      <c r="FQ230" s="0"/>
      <c r="FR230" s="0"/>
      <c r="FS230" s="0"/>
      <c r="FT230" s="0"/>
      <c r="FU230" s="0"/>
      <c r="FV230" s="0"/>
      <c r="FW230" s="0"/>
      <c r="FX230" s="0"/>
      <c r="FY230" s="0"/>
      <c r="FZ230" s="0"/>
      <c r="GA230" s="0"/>
      <c r="GB230" s="0"/>
      <c r="GC230" s="0"/>
      <c r="GD230" s="0"/>
      <c r="GE230" s="0"/>
      <c r="GF230" s="0"/>
      <c r="GG230" s="0"/>
      <c r="GH230" s="0"/>
      <c r="GI230" s="0"/>
      <c r="GJ230" s="0"/>
      <c r="GK230" s="0"/>
      <c r="GL230" s="0"/>
      <c r="GM230" s="0"/>
      <c r="GN230" s="0"/>
      <c r="GO230" s="0"/>
      <c r="GP230" s="0"/>
      <c r="GQ230" s="0"/>
      <c r="GR230" s="0"/>
      <c r="GS230" s="0"/>
      <c r="GT230" s="0"/>
      <c r="GU230" s="0"/>
      <c r="GV230" s="0"/>
      <c r="GW230" s="0"/>
      <c r="GX230" s="0"/>
      <c r="GY230" s="0"/>
      <c r="GZ230" s="0"/>
      <c r="HA230" s="0"/>
      <c r="HB230" s="0"/>
      <c r="HC230" s="0"/>
      <c r="HD230" s="0"/>
      <c r="HE230" s="0"/>
      <c r="HF230" s="0"/>
      <c r="HG230" s="0"/>
      <c r="HH230" s="0"/>
      <c r="HI230" s="0"/>
      <c r="HJ230" s="0"/>
      <c r="HK230" s="0"/>
      <c r="HL230" s="0"/>
      <c r="HM230" s="0"/>
      <c r="HN230" s="0"/>
      <c r="HO230" s="0"/>
      <c r="HP230" s="0"/>
      <c r="HQ230" s="0"/>
      <c r="HR230" s="0"/>
      <c r="HS230" s="0"/>
      <c r="HT230" s="0"/>
      <c r="HU230" s="0"/>
      <c r="HV230" s="0"/>
      <c r="HW230" s="0"/>
      <c r="HX230" s="0"/>
      <c r="HY230" s="0"/>
      <c r="HZ230" s="0"/>
      <c r="IA230" s="0"/>
      <c r="IB230" s="0"/>
      <c r="IC230" s="0"/>
      <c r="ID230" s="0"/>
      <c r="IE230" s="0"/>
      <c r="IF230" s="0"/>
      <c r="IG230" s="0"/>
      <c r="IH230" s="0"/>
      <c r="II230" s="0"/>
      <c r="IJ230" s="0"/>
      <c r="IK230" s="0"/>
      <c r="IL230" s="0"/>
      <c r="IM230" s="0"/>
      <c r="IN230" s="0"/>
      <c r="IO230" s="0"/>
      <c r="IP230" s="0"/>
      <c r="IQ230" s="0"/>
      <c r="IR230" s="0"/>
      <c r="IS230" s="0"/>
      <c r="IT230" s="0"/>
      <c r="IU230" s="0"/>
      <c r="IV230" s="0"/>
      <c r="IW230" s="0"/>
      <c r="IX230" s="0"/>
      <c r="IY230" s="0"/>
      <c r="IZ230" s="0"/>
      <c r="JA230" s="0"/>
      <c r="JB230" s="0"/>
      <c r="JC230" s="0"/>
      <c r="JD230" s="0"/>
      <c r="JE230" s="0"/>
      <c r="JF230" s="0"/>
      <c r="JG230" s="0"/>
      <c r="JH230" s="0"/>
      <c r="JI230" s="0"/>
      <c r="JJ230" s="0"/>
      <c r="JK230" s="0"/>
      <c r="JL230" s="0"/>
      <c r="JM230" s="0"/>
      <c r="JN230" s="0"/>
      <c r="JO230" s="0"/>
      <c r="JP230" s="0"/>
      <c r="JQ230" s="0"/>
      <c r="JR230" s="0"/>
      <c r="JS230" s="0"/>
      <c r="JT230" s="0"/>
      <c r="JU230" s="0"/>
      <c r="JV230" s="0"/>
      <c r="JW230" s="0"/>
      <c r="JX230" s="0"/>
      <c r="JY230" s="0"/>
      <c r="JZ230" s="0"/>
      <c r="KA230" s="0"/>
      <c r="KB230" s="0"/>
      <c r="KC230" s="0"/>
      <c r="KD230" s="0"/>
      <c r="KE230" s="0"/>
      <c r="KF230" s="0"/>
      <c r="KG230" s="0"/>
      <c r="KH230" s="0"/>
      <c r="KI230" s="0"/>
      <c r="KJ230" s="0"/>
      <c r="KK230" s="0"/>
      <c r="KL230" s="0"/>
      <c r="KM230" s="0"/>
      <c r="KN230" s="0"/>
      <c r="KO230" s="0"/>
      <c r="KP230" s="0"/>
      <c r="KQ230" s="0"/>
      <c r="KR230" s="0"/>
      <c r="KS230" s="0"/>
      <c r="KT230" s="0"/>
      <c r="KU230" s="0"/>
      <c r="KV230" s="0"/>
      <c r="KW230" s="0"/>
      <c r="KX230" s="0"/>
      <c r="KY230" s="0"/>
      <c r="KZ230" s="0"/>
      <c r="LA230" s="0"/>
      <c r="LB230" s="0"/>
      <c r="LC230" s="0"/>
      <c r="LD230" s="0"/>
      <c r="LE230" s="0"/>
      <c r="LF230" s="0"/>
      <c r="LG230" s="0"/>
      <c r="LH230" s="0"/>
      <c r="LI230" s="0"/>
      <c r="LJ230" s="0"/>
      <c r="LK230" s="0"/>
      <c r="LL230" s="0"/>
      <c r="LM230" s="0"/>
      <c r="LN230" s="0"/>
      <c r="LO230" s="0"/>
      <c r="LP230" s="0"/>
      <c r="LQ230" s="0"/>
      <c r="LR230" s="0"/>
      <c r="LS230" s="0"/>
      <c r="LT230" s="0"/>
      <c r="LU230" s="0"/>
      <c r="LV230" s="0"/>
      <c r="LW230" s="0"/>
      <c r="LX230" s="0"/>
      <c r="LY230" s="0"/>
      <c r="LZ230" s="0"/>
      <c r="MA230" s="0"/>
      <c r="MB230" s="0"/>
      <c r="MC230" s="0"/>
      <c r="MD230" s="0"/>
      <c r="ME230" s="0"/>
      <c r="MF230" s="0"/>
      <c r="MG230" s="0"/>
      <c r="MH230" s="0"/>
      <c r="MI230" s="0"/>
      <c r="MJ230" s="0"/>
      <c r="MK230" s="0"/>
      <c r="ML230" s="0"/>
      <c r="MM230" s="0"/>
      <c r="MN230" s="0"/>
      <c r="MO230" s="0"/>
      <c r="MP230" s="0"/>
      <c r="MQ230" s="0"/>
      <c r="MR230" s="0"/>
      <c r="MS230" s="0"/>
      <c r="MT230" s="0"/>
      <c r="MU230" s="0"/>
      <c r="MV230" s="0"/>
      <c r="MW230" s="0"/>
      <c r="MX230" s="0"/>
      <c r="MY230" s="0"/>
      <c r="MZ230" s="0"/>
      <c r="NA230" s="0"/>
      <c r="NB230" s="0"/>
      <c r="NC230" s="0"/>
      <c r="ND230" s="0"/>
      <c r="NE230" s="0"/>
      <c r="NF230" s="0"/>
      <c r="NG230" s="0"/>
      <c r="NH230" s="0"/>
      <c r="NI230" s="0"/>
      <c r="NJ230" s="0"/>
      <c r="NK230" s="0"/>
      <c r="NL230" s="0"/>
      <c r="NM230" s="0"/>
      <c r="NN230" s="0"/>
      <c r="NO230" s="0"/>
      <c r="NP230" s="0"/>
      <c r="NQ230" s="0"/>
      <c r="NR230" s="0"/>
      <c r="NS230" s="0"/>
      <c r="NT230" s="0"/>
      <c r="NU230" s="0"/>
      <c r="NV230" s="0"/>
      <c r="NW230" s="0"/>
      <c r="NX230" s="0"/>
      <c r="NY230" s="0"/>
      <c r="NZ230" s="0"/>
      <c r="OA230" s="0"/>
      <c r="OB230" s="0"/>
      <c r="OC230" s="0"/>
      <c r="OD230" s="0"/>
      <c r="OE230" s="0"/>
      <c r="OF230" s="0"/>
      <c r="OG230" s="0"/>
      <c r="OH230" s="0"/>
      <c r="OI230" s="0"/>
      <c r="OJ230" s="0"/>
      <c r="OK230" s="0"/>
      <c r="OL230" s="0"/>
      <c r="OM230" s="0"/>
      <c r="ON230" s="0"/>
      <c r="OO230" s="0"/>
      <c r="OP230" s="0"/>
      <c r="OQ230" s="0"/>
      <c r="OR230" s="0"/>
      <c r="OS230" s="0"/>
      <c r="OT230" s="0"/>
      <c r="OU230" s="0"/>
      <c r="OV230" s="0"/>
      <c r="OW230" s="0"/>
      <c r="OX230" s="0"/>
      <c r="OY230" s="0"/>
      <c r="OZ230" s="0"/>
      <c r="PA230" s="0"/>
      <c r="PB230" s="0"/>
      <c r="PC230" s="0"/>
      <c r="PD230" s="0"/>
      <c r="PE230" s="0"/>
      <c r="PF230" s="0"/>
      <c r="PG230" s="0"/>
      <c r="PH230" s="0"/>
      <c r="PI230" s="0"/>
      <c r="PJ230" s="0"/>
      <c r="PK230" s="0"/>
      <c r="PL230" s="0"/>
      <c r="PM230" s="0"/>
      <c r="PN230" s="0"/>
      <c r="PO230" s="0"/>
      <c r="PP230" s="0"/>
      <c r="PQ230" s="0"/>
      <c r="PR230" s="0"/>
      <c r="PS230" s="0"/>
      <c r="PT230" s="0"/>
      <c r="PU230" s="0"/>
      <c r="PV230" s="0"/>
      <c r="PW230" s="0"/>
      <c r="ALV230" s="0"/>
      <c r="ALW230" s="0"/>
      <c r="ALX230" s="0"/>
      <c r="ALY230" s="0"/>
      <c r="ALZ230" s="0"/>
      <c r="AMA230" s="0"/>
      <c r="AMB230" s="0"/>
      <c r="AMC230" s="0"/>
      <c r="AMD230" s="0"/>
      <c r="AME230" s="0"/>
      <c r="AMF230" s="0"/>
      <c r="AMG230" s="0"/>
      <c r="AMH230" s="0"/>
      <c r="AMI230" s="0"/>
      <c r="AMJ230" s="0"/>
    </row>
    <row r="231" s="29" customFormat="true" ht="14.15" hidden="false" customHeight="false" outlineLevel="0" collapsed="false">
      <c r="A231" s="22" t="s">
        <v>20</v>
      </c>
      <c r="B231" s="22" t="s">
        <v>513</v>
      </c>
      <c r="C231" s="23" t="s">
        <v>514</v>
      </c>
      <c r="D231" s="24" t="s">
        <v>515</v>
      </c>
      <c r="E231" s="25" t="s">
        <v>24</v>
      </c>
      <c r="F231" s="26"/>
      <c r="G231" s="56" t="n">
        <v>665</v>
      </c>
      <c r="H231" s="28" t="n">
        <f aca="false">ROUND(F231*G231,2)</f>
        <v>0</v>
      </c>
      <c r="I231" s="0"/>
      <c r="J231" s="0"/>
      <c r="K231" s="0"/>
      <c r="L231" s="0"/>
      <c r="M231" s="0"/>
      <c r="N231" s="0"/>
      <c r="O231" s="0"/>
      <c r="P231" s="0"/>
      <c r="Q231" s="0"/>
      <c r="R231" s="0"/>
      <c r="S231" s="0"/>
      <c r="T231" s="0"/>
      <c r="U231" s="0"/>
      <c r="V231" s="0"/>
      <c r="W231" s="0"/>
      <c r="X231" s="0"/>
      <c r="Y231" s="0"/>
      <c r="Z231" s="0"/>
      <c r="AA231" s="0"/>
      <c r="AB231" s="0"/>
      <c r="AC231" s="0"/>
      <c r="AD231" s="0"/>
      <c r="AE231" s="0"/>
      <c r="AF231" s="0"/>
      <c r="AG231" s="0"/>
      <c r="AH231" s="0"/>
      <c r="AI231" s="0"/>
      <c r="AJ231" s="0"/>
      <c r="AK231" s="0"/>
      <c r="AL231" s="0"/>
      <c r="AM231" s="0"/>
      <c r="AN231" s="0"/>
      <c r="AO231" s="0"/>
      <c r="AP231" s="0"/>
      <c r="AQ231" s="0"/>
      <c r="AR231" s="0"/>
      <c r="AS231" s="0"/>
      <c r="AT231" s="0"/>
      <c r="AU231" s="0"/>
      <c r="AV231" s="0"/>
      <c r="AW231" s="0"/>
      <c r="AX231" s="0"/>
      <c r="AY231" s="0"/>
      <c r="AZ231" s="0"/>
      <c r="BA231" s="0"/>
      <c r="BB231" s="0"/>
      <c r="BC231" s="0"/>
      <c r="BD231" s="0"/>
      <c r="BE231" s="0"/>
      <c r="BF231" s="0"/>
      <c r="BG231" s="0"/>
      <c r="BH231" s="0"/>
      <c r="BI231" s="0"/>
      <c r="BJ231" s="0"/>
      <c r="BK231" s="0"/>
      <c r="BL231" s="0"/>
      <c r="BM231" s="0"/>
      <c r="BN231" s="0"/>
      <c r="BO231" s="0"/>
      <c r="BP231" s="0"/>
      <c r="BQ231" s="0"/>
      <c r="BR231" s="0"/>
      <c r="BS231" s="0"/>
      <c r="BT231" s="0"/>
      <c r="BU231" s="0"/>
      <c r="BV231" s="0"/>
      <c r="BW231" s="0"/>
      <c r="BX231" s="0"/>
      <c r="BY231" s="0"/>
      <c r="BZ231" s="0"/>
      <c r="CA231" s="0"/>
      <c r="CB231" s="0"/>
      <c r="CC231" s="0"/>
      <c r="CD231" s="0"/>
      <c r="CE231" s="0"/>
      <c r="CF231" s="0"/>
      <c r="CG231" s="0"/>
      <c r="CH231" s="0"/>
      <c r="CI231" s="0"/>
      <c r="CJ231" s="0"/>
      <c r="CK231" s="0"/>
      <c r="CL231" s="0"/>
      <c r="CM231" s="0"/>
      <c r="CN231" s="0"/>
      <c r="CO231" s="0"/>
      <c r="CP231" s="0"/>
      <c r="CQ231" s="0"/>
      <c r="CR231" s="0"/>
      <c r="CS231" s="0"/>
      <c r="CT231" s="0"/>
      <c r="CU231" s="0"/>
      <c r="CV231" s="0"/>
      <c r="CW231" s="0"/>
      <c r="CX231" s="0"/>
      <c r="CY231" s="0"/>
      <c r="CZ231" s="0"/>
      <c r="DA231" s="0"/>
      <c r="DB231" s="0"/>
      <c r="DC231" s="0"/>
      <c r="DD231" s="0"/>
      <c r="DE231" s="0"/>
      <c r="DF231" s="0"/>
      <c r="DG231" s="0"/>
      <c r="DH231" s="0"/>
      <c r="DI231" s="0"/>
      <c r="DJ231" s="0"/>
      <c r="DK231" s="0"/>
      <c r="DL231" s="0"/>
      <c r="DM231" s="0"/>
      <c r="DN231" s="0"/>
      <c r="DO231" s="0"/>
      <c r="DP231" s="0"/>
      <c r="DQ231" s="0"/>
      <c r="DR231" s="0"/>
      <c r="DS231" s="0"/>
      <c r="DT231" s="0"/>
      <c r="DU231" s="0"/>
      <c r="DV231" s="0"/>
      <c r="DW231" s="0"/>
      <c r="DX231" s="0"/>
      <c r="DY231" s="0"/>
      <c r="DZ231" s="0"/>
      <c r="EA231" s="0"/>
      <c r="EB231" s="0"/>
      <c r="EC231" s="0"/>
      <c r="ED231" s="0"/>
      <c r="EE231" s="0"/>
      <c r="EF231" s="0"/>
      <c r="EG231" s="0"/>
      <c r="EH231" s="0"/>
      <c r="EI231" s="0"/>
      <c r="EJ231" s="0"/>
      <c r="EK231" s="0"/>
      <c r="EL231" s="0"/>
      <c r="EM231" s="0"/>
      <c r="EN231" s="0"/>
      <c r="EO231" s="0"/>
      <c r="EP231" s="0"/>
      <c r="EQ231" s="0"/>
      <c r="ER231" s="0"/>
      <c r="ES231" s="0"/>
      <c r="ET231" s="0"/>
      <c r="EU231" s="0"/>
      <c r="EV231" s="0"/>
      <c r="EW231" s="0"/>
      <c r="EX231" s="0"/>
      <c r="EY231" s="0"/>
      <c r="EZ231" s="0"/>
      <c r="FA231" s="0"/>
      <c r="FB231" s="0"/>
      <c r="FC231" s="0"/>
      <c r="FD231" s="0"/>
      <c r="FE231" s="0"/>
      <c r="FF231" s="0"/>
      <c r="FG231" s="0"/>
      <c r="FH231" s="0"/>
      <c r="FI231" s="0"/>
      <c r="FJ231" s="0"/>
      <c r="FK231" s="0"/>
      <c r="FL231" s="0"/>
      <c r="FM231" s="0"/>
      <c r="FN231" s="0"/>
      <c r="FO231" s="0"/>
      <c r="FP231" s="0"/>
      <c r="FQ231" s="0"/>
      <c r="FR231" s="0"/>
      <c r="FS231" s="0"/>
      <c r="FT231" s="0"/>
      <c r="FU231" s="0"/>
      <c r="FV231" s="0"/>
      <c r="FW231" s="0"/>
      <c r="FX231" s="0"/>
      <c r="FY231" s="0"/>
      <c r="FZ231" s="0"/>
      <c r="GA231" s="0"/>
      <c r="GB231" s="0"/>
      <c r="GC231" s="0"/>
      <c r="GD231" s="0"/>
      <c r="GE231" s="0"/>
      <c r="GF231" s="0"/>
      <c r="GG231" s="0"/>
      <c r="GH231" s="0"/>
      <c r="GI231" s="0"/>
      <c r="GJ231" s="0"/>
      <c r="GK231" s="0"/>
      <c r="GL231" s="0"/>
      <c r="GM231" s="0"/>
      <c r="GN231" s="0"/>
      <c r="GO231" s="0"/>
      <c r="GP231" s="0"/>
      <c r="GQ231" s="0"/>
      <c r="GR231" s="0"/>
      <c r="GS231" s="0"/>
      <c r="GT231" s="0"/>
      <c r="GU231" s="0"/>
      <c r="GV231" s="0"/>
      <c r="GW231" s="0"/>
      <c r="GX231" s="0"/>
      <c r="GY231" s="0"/>
      <c r="GZ231" s="0"/>
      <c r="HA231" s="0"/>
      <c r="HB231" s="0"/>
      <c r="HC231" s="0"/>
      <c r="HD231" s="0"/>
      <c r="HE231" s="0"/>
      <c r="HF231" s="0"/>
      <c r="HG231" s="0"/>
      <c r="HH231" s="0"/>
      <c r="HI231" s="0"/>
      <c r="HJ231" s="0"/>
      <c r="HK231" s="0"/>
      <c r="HL231" s="0"/>
      <c r="HM231" s="0"/>
      <c r="HN231" s="0"/>
      <c r="HO231" s="0"/>
      <c r="HP231" s="0"/>
      <c r="HQ231" s="0"/>
      <c r="HR231" s="0"/>
      <c r="HS231" s="0"/>
      <c r="HT231" s="0"/>
      <c r="HU231" s="0"/>
      <c r="HV231" s="0"/>
      <c r="HW231" s="0"/>
      <c r="HX231" s="0"/>
      <c r="HY231" s="0"/>
      <c r="HZ231" s="0"/>
      <c r="IA231" s="0"/>
      <c r="IB231" s="0"/>
      <c r="IC231" s="0"/>
      <c r="ID231" s="0"/>
      <c r="IE231" s="0"/>
      <c r="IF231" s="0"/>
      <c r="IG231" s="0"/>
      <c r="IH231" s="0"/>
      <c r="II231" s="0"/>
      <c r="IJ231" s="0"/>
      <c r="IK231" s="0"/>
      <c r="IL231" s="0"/>
      <c r="IM231" s="0"/>
      <c r="IN231" s="0"/>
      <c r="IO231" s="0"/>
      <c r="IP231" s="0"/>
      <c r="IQ231" s="0"/>
      <c r="IR231" s="0"/>
      <c r="IS231" s="0"/>
      <c r="IT231" s="0"/>
      <c r="IU231" s="0"/>
      <c r="IV231" s="0"/>
      <c r="IW231" s="0"/>
      <c r="IX231" s="0"/>
      <c r="IY231" s="0"/>
      <c r="IZ231" s="0"/>
      <c r="JA231" s="0"/>
      <c r="JB231" s="0"/>
      <c r="JC231" s="0"/>
      <c r="JD231" s="0"/>
      <c r="JE231" s="0"/>
      <c r="JF231" s="0"/>
      <c r="JG231" s="0"/>
      <c r="JH231" s="0"/>
      <c r="JI231" s="0"/>
      <c r="JJ231" s="0"/>
      <c r="JK231" s="0"/>
      <c r="JL231" s="0"/>
      <c r="JM231" s="0"/>
      <c r="JN231" s="0"/>
      <c r="JO231" s="0"/>
      <c r="JP231" s="0"/>
      <c r="JQ231" s="0"/>
      <c r="JR231" s="0"/>
      <c r="JS231" s="0"/>
      <c r="JT231" s="0"/>
      <c r="JU231" s="0"/>
      <c r="JV231" s="0"/>
      <c r="JW231" s="0"/>
      <c r="JX231" s="0"/>
      <c r="JY231" s="0"/>
      <c r="JZ231" s="0"/>
      <c r="KA231" s="0"/>
      <c r="KB231" s="0"/>
      <c r="KC231" s="0"/>
      <c r="KD231" s="0"/>
      <c r="KE231" s="0"/>
      <c r="KF231" s="0"/>
      <c r="KG231" s="0"/>
      <c r="KH231" s="0"/>
      <c r="KI231" s="0"/>
      <c r="KJ231" s="0"/>
      <c r="KK231" s="0"/>
      <c r="KL231" s="0"/>
      <c r="KM231" s="0"/>
      <c r="KN231" s="0"/>
      <c r="KO231" s="0"/>
      <c r="KP231" s="0"/>
      <c r="KQ231" s="0"/>
      <c r="KR231" s="0"/>
      <c r="KS231" s="0"/>
      <c r="KT231" s="0"/>
      <c r="KU231" s="0"/>
      <c r="KV231" s="0"/>
      <c r="KW231" s="0"/>
      <c r="KX231" s="0"/>
      <c r="KY231" s="0"/>
      <c r="KZ231" s="0"/>
      <c r="LA231" s="0"/>
      <c r="LB231" s="0"/>
      <c r="LC231" s="0"/>
      <c r="LD231" s="0"/>
      <c r="LE231" s="0"/>
      <c r="LF231" s="0"/>
      <c r="LG231" s="0"/>
      <c r="LH231" s="0"/>
      <c r="LI231" s="0"/>
      <c r="LJ231" s="0"/>
      <c r="LK231" s="0"/>
      <c r="LL231" s="0"/>
      <c r="LM231" s="0"/>
      <c r="LN231" s="0"/>
      <c r="LO231" s="0"/>
      <c r="LP231" s="0"/>
      <c r="LQ231" s="0"/>
      <c r="LR231" s="0"/>
      <c r="LS231" s="0"/>
      <c r="LT231" s="0"/>
      <c r="LU231" s="0"/>
      <c r="LV231" s="0"/>
      <c r="LW231" s="0"/>
      <c r="LX231" s="0"/>
      <c r="LY231" s="0"/>
      <c r="LZ231" s="0"/>
      <c r="MA231" s="0"/>
      <c r="MB231" s="0"/>
      <c r="MC231" s="0"/>
      <c r="MD231" s="0"/>
      <c r="ME231" s="0"/>
      <c r="MF231" s="0"/>
      <c r="MG231" s="0"/>
      <c r="MH231" s="0"/>
      <c r="MI231" s="0"/>
      <c r="MJ231" s="0"/>
      <c r="MK231" s="0"/>
      <c r="ML231" s="0"/>
      <c r="MM231" s="0"/>
      <c r="MN231" s="0"/>
      <c r="MO231" s="0"/>
      <c r="MP231" s="0"/>
      <c r="MQ231" s="0"/>
      <c r="MR231" s="0"/>
      <c r="MS231" s="0"/>
      <c r="MT231" s="0"/>
      <c r="MU231" s="0"/>
      <c r="MV231" s="0"/>
      <c r="MW231" s="0"/>
      <c r="MX231" s="0"/>
      <c r="MY231" s="0"/>
      <c r="MZ231" s="0"/>
      <c r="NA231" s="0"/>
      <c r="NB231" s="0"/>
      <c r="NC231" s="0"/>
      <c r="ND231" s="0"/>
      <c r="NE231" s="0"/>
      <c r="NF231" s="0"/>
      <c r="NG231" s="0"/>
      <c r="NH231" s="0"/>
      <c r="NI231" s="0"/>
      <c r="NJ231" s="0"/>
      <c r="NK231" s="0"/>
      <c r="NL231" s="0"/>
      <c r="NM231" s="0"/>
      <c r="NN231" s="0"/>
      <c r="NO231" s="0"/>
      <c r="NP231" s="0"/>
      <c r="NQ231" s="0"/>
      <c r="NR231" s="0"/>
      <c r="NS231" s="0"/>
      <c r="NT231" s="0"/>
      <c r="NU231" s="0"/>
      <c r="NV231" s="0"/>
      <c r="NW231" s="0"/>
      <c r="NX231" s="0"/>
      <c r="NY231" s="0"/>
      <c r="NZ231" s="0"/>
      <c r="OA231" s="0"/>
      <c r="OB231" s="0"/>
      <c r="OC231" s="0"/>
      <c r="OD231" s="0"/>
      <c r="OE231" s="0"/>
      <c r="OF231" s="0"/>
      <c r="OG231" s="0"/>
      <c r="OH231" s="0"/>
      <c r="OI231" s="0"/>
      <c r="OJ231" s="0"/>
      <c r="OK231" s="0"/>
      <c r="OL231" s="0"/>
      <c r="OM231" s="0"/>
      <c r="ON231" s="0"/>
      <c r="OO231" s="0"/>
      <c r="OP231" s="0"/>
      <c r="OQ231" s="0"/>
      <c r="OR231" s="0"/>
      <c r="OS231" s="0"/>
      <c r="OT231" s="0"/>
      <c r="OU231" s="0"/>
      <c r="OV231" s="0"/>
      <c r="OW231" s="0"/>
      <c r="OX231" s="0"/>
      <c r="OY231" s="0"/>
      <c r="OZ231" s="0"/>
      <c r="PA231" s="0"/>
      <c r="PB231" s="0"/>
      <c r="PC231" s="0"/>
      <c r="PD231" s="0"/>
      <c r="PE231" s="0"/>
      <c r="PF231" s="0"/>
      <c r="PG231" s="0"/>
      <c r="PH231" s="0"/>
      <c r="PI231" s="0"/>
      <c r="PJ231" s="0"/>
      <c r="PK231" s="0"/>
      <c r="PL231" s="0"/>
      <c r="PM231" s="0"/>
      <c r="PN231" s="0"/>
      <c r="PO231" s="0"/>
      <c r="PP231" s="0"/>
      <c r="PQ231" s="0"/>
      <c r="PR231" s="0"/>
      <c r="PS231" s="0"/>
      <c r="PT231" s="0"/>
      <c r="PU231" s="0"/>
      <c r="PV231" s="0"/>
      <c r="PW231" s="0"/>
      <c r="ALV231" s="0"/>
      <c r="ALW231" s="0"/>
      <c r="ALX231" s="0"/>
      <c r="ALY231" s="0"/>
      <c r="ALZ231" s="0"/>
      <c r="AMA231" s="0"/>
      <c r="AMB231" s="0"/>
      <c r="AMC231" s="0"/>
      <c r="AMD231" s="0"/>
      <c r="AME231" s="0"/>
      <c r="AMF231" s="0"/>
      <c r="AMG231" s="0"/>
      <c r="AMH231" s="0"/>
      <c r="AMI231" s="0"/>
      <c r="AMJ231" s="0"/>
    </row>
    <row r="232" s="29" customFormat="true" ht="14.15" hidden="false" customHeight="false" outlineLevel="0" collapsed="false">
      <c r="A232" s="22" t="s">
        <v>20</v>
      </c>
      <c r="B232" s="22" t="s">
        <v>516</v>
      </c>
      <c r="C232" s="23" t="s">
        <v>517</v>
      </c>
      <c r="D232" s="24" t="s">
        <v>518</v>
      </c>
      <c r="E232" s="25" t="s">
        <v>24</v>
      </c>
      <c r="F232" s="26"/>
      <c r="G232" s="56" t="n">
        <v>665</v>
      </c>
      <c r="H232" s="28" t="n">
        <f aca="false">ROUND(F232*G232,2)</f>
        <v>0</v>
      </c>
      <c r="I232" s="0"/>
      <c r="J232" s="0"/>
      <c r="K232" s="0"/>
      <c r="L232" s="0"/>
      <c r="M232" s="0"/>
      <c r="N232" s="0"/>
      <c r="O232" s="0"/>
      <c r="P232" s="0"/>
      <c r="Q232" s="0"/>
      <c r="R232" s="0"/>
      <c r="S232" s="0"/>
      <c r="T232" s="0"/>
      <c r="U232" s="0"/>
      <c r="V232" s="0"/>
      <c r="W232" s="0"/>
      <c r="X232" s="0"/>
      <c r="Y232" s="0"/>
      <c r="Z232" s="0"/>
      <c r="AA232" s="0"/>
      <c r="AB232" s="0"/>
      <c r="AC232" s="0"/>
      <c r="AD232" s="0"/>
      <c r="AE232" s="0"/>
      <c r="AF232" s="0"/>
      <c r="AG232" s="0"/>
      <c r="AH232" s="0"/>
      <c r="AI232" s="0"/>
      <c r="AJ232" s="0"/>
      <c r="AK232" s="0"/>
      <c r="AL232" s="0"/>
      <c r="AM232" s="0"/>
      <c r="AN232" s="0"/>
      <c r="AO232" s="0"/>
      <c r="AP232" s="0"/>
      <c r="AQ232" s="0"/>
      <c r="AR232" s="0"/>
      <c r="AS232" s="0"/>
      <c r="AT232" s="0"/>
      <c r="AU232" s="0"/>
      <c r="AV232" s="0"/>
      <c r="AW232" s="0"/>
      <c r="AX232" s="0"/>
      <c r="AY232" s="0"/>
      <c r="AZ232" s="0"/>
      <c r="BA232" s="0"/>
      <c r="BB232" s="0"/>
      <c r="BC232" s="0"/>
      <c r="BD232" s="0"/>
      <c r="BE232" s="0"/>
      <c r="BF232" s="0"/>
      <c r="BG232" s="0"/>
      <c r="BH232" s="0"/>
      <c r="BI232" s="0"/>
      <c r="BJ232" s="0"/>
      <c r="BK232" s="0"/>
      <c r="BL232" s="0"/>
      <c r="BM232" s="0"/>
      <c r="BN232" s="0"/>
      <c r="BO232" s="0"/>
      <c r="BP232" s="0"/>
      <c r="BQ232" s="0"/>
      <c r="BR232" s="0"/>
      <c r="BS232" s="0"/>
      <c r="BT232" s="0"/>
      <c r="BU232" s="0"/>
      <c r="BV232" s="0"/>
      <c r="BW232" s="0"/>
      <c r="BX232" s="0"/>
      <c r="BY232" s="0"/>
      <c r="BZ232" s="0"/>
      <c r="CA232" s="0"/>
      <c r="CB232" s="0"/>
      <c r="CC232" s="0"/>
      <c r="CD232" s="0"/>
      <c r="CE232" s="0"/>
      <c r="CF232" s="0"/>
      <c r="CG232" s="0"/>
      <c r="CH232" s="0"/>
      <c r="CI232" s="0"/>
      <c r="CJ232" s="0"/>
      <c r="CK232" s="0"/>
      <c r="CL232" s="0"/>
      <c r="CM232" s="0"/>
      <c r="CN232" s="0"/>
      <c r="CO232" s="0"/>
      <c r="CP232" s="0"/>
      <c r="CQ232" s="0"/>
      <c r="CR232" s="0"/>
      <c r="CS232" s="0"/>
      <c r="CT232" s="0"/>
      <c r="CU232" s="0"/>
      <c r="CV232" s="0"/>
      <c r="CW232" s="0"/>
      <c r="CX232" s="0"/>
      <c r="CY232" s="0"/>
      <c r="CZ232" s="0"/>
      <c r="DA232" s="0"/>
      <c r="DB232" s="0"/>
      <c r="DC232" s="0"/>
      <c r="DD232" s="0"/>
      <c r="DE232" s="0"/>
      <c r="DF232" s="0"/>
      <c r="DG232" s="0"/>
      <c r="DH232" s="0"/>
      <c r="DI232" s="0"/>
      <c r="DJ232" s="0"/>
      <c r="DK232" s="0"/>
      <c r="DL232" s="0"/>
      <c r="DM232" s="0"/>
      <c r="DN232" s="0"/>
      <c r="DO232" s="0"/>
      <c r="DP232" s="0"/>
      <c r="DQ232" s="0"/>
      <c r="DR232" s="0"/>
      <c r="DS232" s="0"/>
      <c r="DT232" s="0"/>
      <c r="DU232" s="0"/>
      <c r="DV232" s="0"/>
      <c r="DW232" s="0"/>
      <c r="DX232" s="0"/>
      <c r="DY232" s="0"/>
      <c r="DZ232" s="0"/>
      <c r="EA232" s="0"/>
      <c r="EB232" s="0"/>
      <c r="EC232" s="0"/>
      <c r="ED232" s="0"/>
      <c r="EE232" s="0"/>
      <c r="EF232" s="0"/>
      <c r="EG232" s="0"/>
      <c r="EH232" s="0"/>
      <c r="EI232" s="0"/>
      <c r="EJ232" s="0"/>
      <c r="EK232" s="0"/>
      <c r="EL232" s="0"/>
      <c r="EM232" s="0"/>
      <c r="EN232" s="0"/>
      <c r="EO232" s="0"/>
      <c r="EP232" s="0"/>
      <c r="EQ232" s="0"/>
      <c r="ER232" s="0"/>
      <c r="ES232" s="0"/>
      <c r="ET232" s="0"/>
      <c r="EU232" s="0"/>
      <c r="EV232" s="0"/>
      <c r="EW232" s="0"/>
      <c r="EX232" s="0"/>
      <c r="EY232" s="0"/>
      <c r="EZ232" s="0"/>
      <c r="FA232" s="0"/>
      <c r="FB232" s="0"/>
      <c r="FC232" s="0"/>
      <c r="FD232" s="0"/>
      <c r="FE232" s="0"/>
      <c r="FF232" s="0"/>
      <c r="FG232" s="0"/>
      <c r="FH232" s="0"/>
      <c r="FI232" s="0"/>
      <c r="FJ232" s="0"/>
      <c r="FK232" s="0"/>
      <c r="FL232" s="0"/>
      <c r="FM232" s="0"/>
      <c r="FN232" s="0"/>
      <c r="FO232" s="0"/>
      <c r="FP232" s="0"/>
      <c r="FQ232" s="0"/>
      <c r="FR232" s="0"/>
      <c r="FS232" s="0"/>
      <c r="FT232" s="0"/>
      <c r="FU232" s="0"/>
      <c r="FV232" s="0"/>
      <c r="FW232" s="0"/>
      <c r="FX232" s="0"/>
      <c r="FY232" s="0"/>
      <c r="FZ232" s="0"/>
      <c r="GA232" s="0"/>
      <c r="GB232" s="0"/>
      <c r="GC232" s="0"/>
      <c r="GD232" s="0"/>
      <c r="GE232" s="0"/>
      <c r="GF232" s="0"/>
      <c r="GG232" s="0"/>
      <c r="GH232" s="0"/>
      <c r="GI232" s="0"/>
      <c r="GJ232" s="0"/>
      <c r="GK232" s="0"/>
      <c r="GL232" s="0"/>
      <c r="GM232" s="0"/>
      <c r="GN232" s="0"/>
      <c r="GO232" s="0"/>
      <c r="GP232" s="0"/>
      <c r="GQ232" s="0"/>
      <c r="GR232" s="0"/>
      <c r="GS232" s="0"/>
      <c r="GT232" s="0"/>
      <c r="GU232" s="0"/>
      <c r="GV232" s="0"/>
      <c r="GW232" s="0"/>
      <c r="GX232" s="0"/>
      <c r="GY232" s="0"/>
      <c r="GZ232" s="0"/>
      <c r="HA232" s="0"/>
      <c r="HB232" s="0"/>
      <c r="HC232" s="0"/>
      <c r="HD232" s="0"/>
      <c r="HE232" s="0"/>
      <c r="HF232" s="0"/>
      <c r="HG232" s="0"/>
      <c r="HH232" s="0"/>
      <c r="HI232" s="0"/>
      <c r="HJ232" s="0"/>
      <c r="HK232" s="0"/>
      <c r="HL232" s="0"/>
      <c r="HM232" s="0"/>
      <c r="HN232" s="0"/>
      <c r="HO232" s="0"/>
      <c r="HP232" s="0"/>
      <c r="HQ232" s="0"/>
      <c r="HR232" s="0"/>
      <c r="HS232" s="0"/>
      <c r="HT232" s="0"/>
      <c r="HU232" s="0"/>
      <c r="HV232" s="0"/>
      <c r="HW232" s="0"/>
      <c r="HX232" s="0"/>
      <c r="HY232" s="0"/>
      <c r="HZ232" s="0"/>
      <c r="IA232" s="0"/>
      <c r="IB232" s="0"/>
      <c r="IC232" s="0"/>
      <c r="ID232" s="0"/>
      <c r="IE232" s="0"/>
      <c r="IF232" s="0"/>
      <c r="IG232" s="0"/>
      <c r="IH232" s="0"/>
      <c r="II232" s="0"/>
      <c r="IJ232" s="0"/>
      <c r="IK232" s="0"/>
      <c r="IL232" s="0"/>
      <c r="IM232" s="0"/>
      <c r="IN232" s="0"/>
      <c r="IO232" s="0"/>
      <c r="IP232" s="0"/>
      <c r="IQ232" s="0"/>
      <c r="IR232" s="0"/>
      <c r="IS232" s="0"/>
      <c r="IT232" s="0"/>
      <c r="IU232" s="0"/>
      <c r="IV232" s="0"/>
      <c r="IW232" s="0"/>
      <c r="IX232" s="0"/>
      <c r="IY232" s="0"/>
      <c r="IZ232" s="0"/>
      <c r="JA232" s="0"/>
      <c r="JB232" s="0"/>
      <c r="JC232" s="0"/>
      <c r="JD232" s="0"/>
      <c r="JE232" s="0"/>
      <c r="JF232" s="0"/>
      <c r="JG232" s="0"/>
      <c r="JH232" s="0"/>
      <c r="JI232" s="0"/>
      <c r="JJ232" s="0"/>
      <c r="JK232" s="0"/>
      <c r="JL232" s="0"/>
      <c r="JM232" s="0"/>
      <c r="JN232" s="0"/>
      <c r="JO232" s="0"/>
      <c r="JP232" s="0"/>
      <c r="JQ232" s="0"/>
      <c r="JR232" s="0"/>
      <c r="JS232" s="0"/>
      <c r="JT232" s="0"/>
      <c r="JU232" s="0"/>
      <c r="JV232" s="0"/>
      <c r="JW232" s="0"/>
      <c r="JX232" s="0"/>
      <c r="JY232" s="0"/>
      <c r="JZ232" s="0"/>
      <c r="KA232" s="0"/>
      <c r="KB232" s="0"/>
      <c r="KC232" s="0"/>
      <c r="KD232" s="0"/>
      <c r="KE232" s="0"/>
      <c r="KF232" s="0"/>
      <c r="KG232" s="0"/>
      <c r="KH232" s="0"/>
      <c r="KI232" s="0"/>
      <c r="KJ232" s="0"/>
      <c r="KK232" s="0"/>
      <c r="KL232" s="0"/>
      <c r="KM232" s="0"/>
      <c r="KN232" s="0"/>
      <c r="KO232" s="0"/>
      <c r="KP232" s="0"/>
      <c r="KQ232" s="0"/>
      <c r="KR232" s="0"/>
      <c r="KS232" s="0"/>
      <c r="KT232" s="0"/>
      <c r="KU232" s="0"/>
      <c r="KV232" s="0"/>
      <c r="KW232" s="0"/>
      <c r="KX232" s="0"/>
      <c r="KY232" s="0"/>
      <c r="KZ232" s="0"/>
      <c r="LA232" s="0"/>
      <c r="LB232" s="0"/>
      <c r="LC232" s="0"/>
      <c r="LD232" s="0"/>
      <c r="LE232" s="0"/>
      <c r="LF232" s="0"/>
      <c r="LG232" s="0"/>
      <c r="LH232" s="0"/>
      <c r="LI232" s="0"/>
      <c r="LJ232" s="0"/>
      <c r="LK232" s="0"/>
      <c r="LL232" s="0"/>
      <c r="LM232" s="0"/>
      <c r="LN232" s="0"/>
      <c r="LO232" s="0"/>
      <c r="LP232" s="0"/>
      <c r="LQ232" s="0"/>
      <c r="LR232" s="0"/>
      <c r="LS232" s="0"/>
      <c r="LT232" s="0"/>
      <c r="LU232" s="0"/>
      <c r="LV232" s="0"/>
      <c r="LW232" s="0"/>
      <c r="LX232" s="0"/>
      <c r="LY232" s="0"/>
      <c r="LZ232" s="0"/>
      <c r="MA232" s="0"/>
      <c r="MB232" s="0"/>
      <c r="MC232" s="0"/>
      <c r="MD232" s="0"/>
      <c r="ME232" s="0"/>
      <c r="MF232" s="0"/>
      <c r="MG232" s="0"/>
      <c r="MH232" s="0"/>
      <c r="MI232" s="0"/>
      <c r="MJ232" s="0"/>
      <c r="MK232" s="0"/>
      <c r="ML232" s="0"/>
      <c r="MM232" s="0"/>
      <c r="MN232" s="0"/>
      <c r="MO232" s="0"/>
      <c r="MP232" s="0"/>
      <c r="MQ232" s="0"/>
      <c r="MR232" s="0"/>
      <c r="MS232" s="0"/>
      <c r="MT232" s="0"/>
      <c r="MU232" s="0"/>
      <c r="MV232" s="0"/>
      <c r="MW232" s="0"/>
      <c r="MX232" s="0"/>
      <c r="MY232" s="0"/>
      <c r="MZ232" s="0"/>
      <c r="NA232" s="0"/>
      <c r="NB232" s="0"/>
      <c r="NC232" s="0"/>
      <c r="ND232" s="0"/>
      <c r="NE232" s="0"/>
      <c r="NF232" s="0"/>
      <c r="NG232" s="0"/>
      <c r="NH232" s="0"/>
      <c r="NI232" s="0"/>
      <c r="NJ232" s="0"/>
      <c r="NK232" s="0"/>
      <c r="NL232" s="0"/>
      <c r="NM232" s="0"/>
      <c r="NN232" s="0"/>
      <c r="NO232" s="0"/>
      <c r="NP232" s="0"/>
      <c r="NQ232" s="0"/>
      <c r="NR232" s="0"/>
      <c r="NS232" s="0"/>
      <c r="NT232" s="0"/>
      <c r="NU232" s="0"/>
      <c r="NV232" s="0"/>
      <c r="NW232" s="0"/>
      <c r="NX232" s="0"/>
      <c r="NY232" s="0"/>
      <c r="NZ232" s="0"/>
      <c r="OA232" s="0"/>
      <c r="OB232" s="0"/>
      <c r="OC232" s="0"/>
      <c r="OD232" s="0"/>
      <c r="OE232" s="0"/>
      <c r="OF232" s="0"/>
      <c r="OG232" s="0"/>
      <c r="OH232" s="0"/>
      <c r="OI232" s="0"/>
      <c r="OJ232" s="0"/>
      <c r="OK232" s="0"/>
      <c r="OL232" s="0"/>
      <c r="OM232" s="0"/>
      <c r="ON232" s="0"/>
      <c r="OO232" s="0"/>
      <c r="OP232" s="0"/>
      <c r="OQ232" s="0"/>
      <c r="OR232" s="0"/>
      <c r="OS232" s="0"/>
      <c r="OT232" s="0"/>
      <c r="OU232" s="0"/>
      <c r="OV232" s="0"/>
      <c r="OW232" s="0"/>
      <c r="OX232" s="0"/>
      <c r="OY232" s="0"/>
      <c r="OZ232" s="0"/>
      <c r="PA232" s="0"/>
      <c r="PB232" s="0"/>
      <c r="PC232" s="0"/>
      <c r="PD232" s="0"/>
      <c r="PE232" s="0"/>
      <c r="PF232" s="0"/>
      <c r="PG232" s="0"/>
      <c r="PH232" s="0"/>
      <c r="PI232" s="0"/>
      <c r="PJ232" s="0"/>
      <c r="PK232" s="0"/>
      <c r="PL232" s="0"/>
      <c r="PM232" s="0"/>
      <c r="PN232" s="0"/>
      <c r="PO232" s="0"/>
      <c r="PP232" s="0"/>
      <c r="PQ232" s="0"/>
      <c r="PR232" s="0"/>
      <c r="PS232" s="0"/>
      <c r="PT232" s="0"/>
      <c r="PU232" s="0"/>
      <c r="PV232" s="0"/>
      <c r="PW232" s="0"/>
      <c r="ALV232" s="0"/>
      <c r="ALW232" s="0"/>
      <c r="ALX232" s="0"/>
      <c r="ALY232" s="0"/>
      <c r="ALZ232" s="0"/>
      <c r="AMA232" s="0"/>
      <c r="AMB232" s="0"/>
      <c r="AMC232" s="0"/>
      <c r="AMD232" s="0"/>
      <c r="AME232" s="0"/>
      <c r="AMF232" s="0"/>
      <c r="AMG232" s="0"/>
      <c r="AMH232" s="0"/>
      <c r="AMI232" s="0"/>
      <c r="AMJ232" s="0"/>
    </row>
    <row r="233" s="29" customFormat="true" ht="14.15" hidden="false" customHeight="false" outlineLevel="0" collapsed="false">
      <c r="A233" s="22" t="s">
        <v>20</v>
      </c>
      <c r="B233" s="22" t="s">
        <v>276</v>
      </c>
      <c r="C233" s="23" t="s">
        <v>519</v>
      </c>
      <c r="D233" s="24" t="s">
        <v>278</v>
      </c>
      <c r="E233" s="25" t="s">
        <v>56</v>
      </c>
      <c r="F233" s="26"/>
      <c r="G233" s="56" t="n">
        <v>5</v>
      </c>
      <c r="H233" s="28" t="n">
        <f aca="false">ROUND(F233*G233,2)</f>
        <v>0</v>
      </c>
      <c r="I233" s="0"/>
      <c r="J233" s="0"/>
      <c r="K233" s="0"/>
      <c r="L233" s="0"/>
      <c r="M233" s="0"/>
      <c r="N233" s="0"/>
      <c r="O233" s="0"/>
      <c r="P233" s="0"/>
      <c r="Q233" s="0"/>
      <c r="R233" s="0"/>
      <c r="S233" s="0"/>
      <c r="T233" s="0"/>
      <c r="U233" s="0"/>
      <c r="V233" s="0"/>
      <c r="W233" s="0"/>
      <c r="X233" s="0"/>
      <c r="Y233" s="0"/>
      <c r="Z233" s="0"/>
      <c r="AA233" s="0"/>
      <c r="AB233" s="0"/>
      <c r="AC233" s="0"/>
      <c r="AD233" s="0"/>
      <c r="AE233" s="0"/>
      <c r="AF233" s="0"/>
      <c r="AG233" s="0"/>
      <c r="AH233" s="0"/>
      <c r="AI233" s="0"/>
      <c r="AJ233" s="0"/>
      <c r="AK233" s="0"/>
      <c r="AL233" s="0"/>
      <c r="AM233" s="0"/>
      <c r="AN233" s="0"/>
      <c r="AO233" s="0"/>
      <c r="AP233" s="0"/>
      <c r="AQ233" s="0"/>
      <c r="AR233" s="0"/>
      <c r="AS233" s="0"/>
      <c r="AT233" s="0"/>
      <c r="AU233" s="0"/>
      <c r="AV233" s="0"/>
      <c r="AW233" s="0"/>
      <c r="AX233" s="0"/>
      <c r="AY233" s="0"/>
      <c r="AZ233" s="0"/>
      <c r="BA233" s="0"/>
      <c r="BB233" s="0"/>
      <c r="BC233" s="0"/>
      <c r="BD233" s="0"/>
      <c r="BE233" s="0"/>
      <c r="BF233" s="0"/>
      <c r="BG233" s="0"/>
      <c r="BH233" s="0"/>
      <c r="BI233" s="0"/>
      <c r="BJ233" s="0"/>
      <c r="BK233" s="0"/>
      <c r="BL233" s="0"/>
      <c r="BM233" s="0"/>
      <c r="BN233" s="0"/>
      <c r="BO233" s="0"/>
      <c r="BP233" s="0"/>
      <c r="BQ233" s="0"/>
      <c r="BR233" s="0"/>
      <c r="BS233" s="0"/>
      <c r="BT233" s="0"/>
      <c r="BU233" s="0"/>
      <c r="BV233" s="0"/>
      <c r="BW233" s="0"/>
      <c r="BX233" s="0"/>
      <c r="BY233" s="0"/>
      <c r="BZ233" s="0"/>
      <c r="CA233" s="0"/>
      <c r="CB233" s="0"/>
      <c r="CC233" s="0"/>
      <c r="CD233" s="0"/>
      <c r="CE233" s="0"/>
      <c r="CF233" s="0"/>
      <c r="CG233" s="0"/>
      <c r="CH233" s="0"/>
      <c r="CI233" s="0"/>
      <c r="CJ233" s="0"/>
      <c r="CK233" s="0"/>
      <c r="CL233" s="0"/>
      <c r="CM233" s="0"/>
      <c r="CN233" s="0"/>
      <c r="CO233" s="0"/>
      <c r="CP233" s="0"/>
      <c r="CQ233" s="0"/>
      <c r="CR233" s="0"/>
      <c r="CS233" s="0"/>
      <c r="CT233" s="0"/>
      <c r="CU233" s="0"/>
      <c r="CV233" s="0"/>
      <c r="CW233" s="0"/>
      <c r="CX233" s="0"/>
      <c r="CY233" s="0"/>
      <c r="CZ233" s="0"/>
      <c r="DA233" s="0"/>
      <c r="DB233" s="0"/>
      <c r="DC233" s="0"/>
      <c r="DD233" s="0"/>
      <c r="DE233" s="0"/>
      <c r="DF233" s="0"/>
      <c r="DG233" s="0"/>
      <c r="DH233" s="0"/>
      <c r="DI233" s="0"/>
      <c r="DJ233" s="0"/>
      <c r="DK233" s="0"/>
      <c r="DL233" s="0"/>
      <c r="DM233" s="0"/>
      <c r="DN233" s="0"/>
      <c r="DO233" s="0"/>
      <c r="DP233" s="0"/>
      <c r="DQ233" s="0"/>
      <c r="DR233" s="0"/>
      <c r="DS233" s="0"/>
      <c r="DT233" s="0"/>
      <c r="DU233" s="0"/>
      <c r="DV233" s="0"/>
      <c r="DW233" s="0"/>
      <c r="DX233" s="0"/>
      <c r="DY233" s="0"/>
      <c r="DZ233" s="0"/>
      <c r="EA233" s="0"/>
      <c r="EB233" s="0"/>
      <c r="EC233" s="0"/>
      <c r="ED233" s="0"/>
      <c r="EE233" s="0"/>
      <c r="EF233" s="0"/>
      <c r="EG233" s="0"/>
      <c r="EH233" s="0"/>
      <c r="EI233" s="0"/>
      <c r="EJ233" s="0"/>
      <c r="EK233" s="0"/>
      <c r="EL233" s="0"/>
      <c r="EM233" s="0"/>
      <c r="EN233" s="0"/>
      <c r="EO233" s="0"/>
      <c r="EP233" s="0"/>
      <c r="EQ233" s="0"/>
      <c r="ER233" s="0"/>
      <c r="ES233" s="0"/>
      <c r="ET233" s="0"/>
      <c r="EU233" s="0"/>
      <c r="EV233" s="0"/>
      <c r="EW233" s="0"/>
      <c r="EX233" s="0"/>
      <c r="EY233" s="0"/>
      <c r="EZ233" s="0"/>
      <c r="FA233" s="0"/>
      <c r="FB233" s="0"/>
      <c r="FC233" s="0"/>
      <c r="FD233" s="0"/>
      <c r="FE233" s="0"/>
      <c r="FF233" s="0"/>
      <c r="FG233" s="0"/>
      <c r="FH233" s="0"/>
      <c r="FI233" s="0"/>
      <c r="FJ233" s="0"/>
      <c r="FK233" s="0"/>
      <c r="FL233" s="0"/>
      <c r="FM233" s="0"/>
      <c r="FN233" s="0"/>
      <c r="FO233" s="0"/>
      <c r="FP233" s="0"/>
      <c r="FQ233" s="0"/>
      <c r="FR233" s="0"/>
      <c r="FS233" s="0"/>
      <c r="FT233" s="0"/>
      <c r="FU233" s="0"/>
      <c r="FV233" s="0"/>
      <c r="FW233" s="0"/>
      <c r="FX233" s="0"/>
      <c r="FY233" s="0"/>
      <c r="FZ233" s="0"/>
      <c r="GA233" s="0"/>
      <c r="GB233" s="0"/>
      <c r="GC233" s="0"/>
      <c r="GD233" s="0"/>
      <c r="GE233" s="0"/>
      <c r="GF233" s="0"/>
      <c r="GG233" s="0"/>
      <c r="GH233" s="0"/>
      <c r="GI233" s="0"/>
      <c r="GJ233" s="0"/>
      <c r="GK233" s="0"/>
      <c r="GL233" s="0"/>
      <c r="GM233" s="0"/>
      <c r="GN233" s="0"/>
      <c r="GO233" s="0"/>
      <c r="GP233" s="0"/>
      <c r="GQ233" s="0"/>
      <c r="GR233" s="0"/>
      <c r="GS233" s="0"/>
      <c r="GT233" s="0"/>
      <c r="GU233" s="0"/>
      <c r="GV233" s="0"/>
      <c r="GW233" s="0"/>
      <c r="GX233" s="0"/>
      <c r="GY233" s="0"/>
      <c r="GZ233" s="0"/>
      <c r="HA233" s="0"/>
      <c r="HB233" s="0"/>
      <c r="HC233" s="0"/>
      <c r="HD233" s="0"/>
      <c r="HE233" s="0"/>
      <c r="HF233" s="0"/>
      <c r="HG233" s="0"/>
      <c r="HH233" s="0"/>
      <c r="HI233" s="0"/>
      <c r="HJ233" s="0"/>
      <c r="HK233" s="0"/>
      <c r="HL233" s="0"/>
      <c r="HM233" s="0"/>
      <c r="HN233" s="0"/>
      <c r="HO233" s="0"/>
      <c r="HP233" s="0"/>
      <c r="HQ233" s="0"/>
      <c r="HR233" s="0"/>
      <c r="HS233" s="0"/>
      <c r="HT233" s="0"/>
      <c r="HU233" s="0"/>
      <c r="HV233" s="0"/>
      <c r="HW233" s="0"/>
      <c r="HX233" s="0"/>
      <c r="HY233" s="0"/>
      <c r="HZ233" s="0"/>
      <c r="IA233" s="0"/>
      <c r="IB233" s="0"/>
      <c r="IC233" s="0"/>
      <c r="ID233" s="0"/>
      <c r="IE233" s="0"/>
      <c r="IF233" s="0"/>
      <c r="IG233" s="0"/>
      <c r="IH233" s="0"/>
      <c r="II233" s="0"/>
      <c r="IJ233" s="0"/>
      <c r="IK233" s="0"/>
      <c r="IL233" s="0"/>
      <c r="IM233" s="0"/>
      <c r="IN233" s="0"/>
      <c r="IO233" s="0"/>
      <c r="IP233" s="0"/>
      <c r="IQ233" s="0"/>
      <c r="IR233" s="0"/>
      <c r="IS233" s="0"/>
      <c r="IT233" s="0"/>
      <c r="IU233" s="0"/>
      <c r="IV233" s="0"/>
      <c r="IW233" s="0"/>
      <c r="IX233" s="0"/>
      <c r="IY233" s="0"/>
      <c r="IZ233" s="0"/>
      <c r="JA233" s="0"/>
      <c r="JB233" s="0"/>
      <c r="JC233" s="0"/>
      <c r="JD233" s="0"/>
      <c r="JE233" s="0"/>
      <c r="JF233" s="0"/>
      <c r="JG233" s="0"/>
      <c r="JH233" s="0"/>
      <c r="JI233" s="0"/>
      <c r="JJ233" s="0"/>
      <c r="JK233" s="0"/>
      <c r="JL233" s="0"/>
      <c r="JM233" s="0"/>
      <c r="JN233" s="0"/>
      <c r="JO233" s="0"/>
      <c r="JP233" s="0"/>
      <c r="JQ233" s="0"/>
      <c r="JR233" s="0"/>
      <c r="JS233" s="0"/>
      <c r="JT233" s="0"/>
      <c r="JU233" s="0"/>
      <c r="JV233" s="0"/>
      <c r="JW233" s="0"/>
      <c r="JX233" s="0"/>
      <c r="JY233" s="0"/>
      <c r="JZ233" s="0"/>
      <c r="KA233" s="0"/>
      <c r="KB233" s="0"/>
      <c r="KC233" s="0"/>
      <c r="KD233" s="0"/>
      <c r="KE233" s="0"/>
      <c r="KF233" s="0"/>
      <c r="KG233" s="0"/>
      <c r="KH233" s="0"/>
      <c r="KI233" s="0"/>
      <c r="KJ233" s="0"/>
      <c r="KK233" s="0"/>
      <c r="KL233" s="0"/>
      <c r="KM233" s="0"/>
      <c r="KN233" s="0"/>
      <c r="KO233" s="0"/>
      <c r="KP233" s="0"/>
      <c r="KQ233" s="0"/>
      <c r="KR233" s="0"/>
      <c r="KS233" s="0"/>
      <c r="KT233" s="0"/>
      <c r="KU233" s="0"/>
      <c r="KV233" s="0"/>
      <c r="KW233" s="0"/>
      <c r="KX233" s="0"/>
      <c r="KY233" s="0"/>
      <c r="KZ233" s="0"/>
      <c r="LA233" s="0"/>
      <c r="LB233" s="0"/>
      <c r="LC233" s="0"/>
      <c r="LD233" s="0"/>
      <c r="LE233" s="0"/>
      <c r="LF233" s="0"/>
      <c r="LG233" s="0"/>
      <c r="LH233" s="0"/>
      <c r="LI233" s="0"/>
      <c r="LJ233" s="0"/>
      <c r="LK233" s="0"/>
      <c r="LL233" s="0"/>
      <c r="LM233" s="0"/>
      <c r="LN233" s="0"/>
      <c r="LO233" s="0"/>
      <c r="LP233" s="0"/>
      <c r="LQ233" s="0"/>
      <c r="LR233" s="0"/>
      <c r="LS233" s="0"/>
      <c r="LT233" s="0"/>
      <c r="LU233" s="0"/>
      <c r="LV233" s="0"/>
      <c r="LW233" s="0"/>
      <c r="LX233" s="0"/>
      <c r="LY233" s="0"/>
      <c r="LZ233" s="0"/>
      <c r="MA233" s="0"/>
      <c r="MB233" s="0"/>
      <c r="MC233" s="0"/>
      <c r="MD233" s="0"/>
      <c r="ME233" s="0"/>
      <c r="MF233" s="0"/>
      <c r="MG233" s="0"/>
      <c r="MH233" s="0"/>
      <c r="MI233" s="0"/>
      <c r="MJ233" s="0"/>
      <c r="MK233" s="0"/>
      <c r="ML233" s="0"/>
      <c r="MM233" s="0"/>
      <c r="MN233" s="0"/>
      <c r="MO233" s="0"/>
      <c r="MP233" s="0"/>
      <c r="MQ233" s="0"/>
      <c r="MR233" s="0"/>
      <c r="MS233" s="0"/>
      <c r="MT233" s="0"/>
      <c r="MU233" s="0"/>
      <c r="MV233" s="0"/>
      <c r="MW233" s="0"/>
      <c r="MX233" s="0"/>
      <c r="MY233" s="0"/>
      <c r="MZ233" s="0"/>
      <c r="NA233" s="0"/>
      <c r="NB233" s="0"/>
      <c r="NC233" s="0"/>
      <c r="ND233" s="0"/>
      <c r="NE233" s="0"/>
      <c r="NF233" s="0"/>
      <c r="NG233" s="0"/>
      <c r="NH233" s="0"/>
      <c r="NI233" s="0"/>
      <c r="NJ233" s="0"/>
      <c r="NK233" s="0"/>
      <c r="NL233" s="0"/>
      <c r="NM233" s="0"/>
      <c r="NN233" s="0"/>
      <c r="NO233" s="0"/>
      <c r="NP233" s="0"/>
      <c r="NQ233" s="0"/>
      <c r="NR233" s="0"/>
      <c r="NS233" s="0"/>
      <c r="NT233" s="0"/>
      <c r="NU233" s="0"/>
      <c r="NV233" s="0"/>
      <c r="NW233" s="0"/>
      <c r="NX233" s="0"/>
      <c r="NY233" s="0"/>
      <c r="NZ233" s="0"/>
      <c r="OA233" s="0"/>
      <c r="OB233" s="0"/>
      <c r="OC233" s="0"/>
      <c r="OD233" s="0"/>
      <c r="OE233" s="0"/>
      <c r="OF233" s="0"/>
      <c r="OG233" s="0"/>
      <c r="OH233" s="0"/>
      <c r="OI233" s="0"/>
      <c r="OJ233" s="0"/>
      <c r="OK233" s="0"/>
      <c r="OL233" s="0"/>
      <c r="OM233" s="0"/>
      <c r="ON233" s="0"/>
      <c r="OO233" s="0"/>
      <c r="OP233" s="0"/>
      <c r="OQ233" s="0"/>
      <c r="OR233" s="0"/>
      <c r="OS233" s="0"/>
      <c r="OT233" s="0"/>
      <c r="OU233" s="0"/>
      <c r="OV233" s="0"/>
      <c r="OW233" s="0"/>
      <c r="OX233" s="0"/>
      <c r="OY233" s="0"/>
      <c r="OZ233" s="0"/>
      <c r="PA233" s="0"/>
      <c r="PB233" s="0"/>
      <c r="PC233" s="0"/>
      <c r="PD233" s="0"/>
      <c r="PE233" s="0"/>
      <c r="PF233" s="0"/>
      <c r="PG233" s="0"/>
      <c r="PH233" s="0"/>
      <c r="PI233" s="0"/>
      <c r="PJ233" s="0"/>
      <c r="PK233" s="0"/>
      <c r="PL233" s="0"/>
      <c r="PM233" s="0"/>
      <c r="PN233" s="0"/>
      <c r="PO233" s="0"/>
      <c r="PP233" s="0"/>
      <c r="PQ233" s="0"/>
      <c r="PR233" s="0"/>
      <c r="PS233" s="0"/>
      <c r="PT233" s="0"/>
      <c r="PU233" s="0"/>
      <c r="PV233" s="0"/>
      <c r="PW233" s="0"/>
      <c r="ALV233" s="0"/>
      <c r="ALW233" s="0"/>
      <c r="ALX233" s="0"/>
      <c r="ALY233" s="0"/>
      <c r="ALZ233" s="0"/>
      <c r="AMA233" s="0"/>
      <c r="AMB233" s="0"/>
      <c r="AMC233" s="0"/>
      <c r="AMD233" s="0"/>
      <c r="AME233" s="0"/>
      <c r="AMF233" s="0"/>
      <c r="AMG233" s="0"/>
      <c r="AMH233" s="0"/>
      <c r="AMI233" s="0"/>
      <c r="AMJ233" s="0"/>
    </row>
    <row r="234" customFormat="false" ht="13.8" hidden="false" customHeight="false" outlineLevel="0" collapsed="false">
      <c r="A234" s="58"/>
      <c r="B234" s="58"/>
      <c r="C234" s="30"/>
      <c r="D234" s="24"/>
      <c r="E234" s="59"/>
      <c r="F234" s="41"/>
      <c r="G234" s="42"/>
      <c r="H234" s="33"/>
    </row>
    <row r="235" s="68" customFormat="true" ht="14.15" hidden="false" customHeight="false" outlineLevel="0" collapsed="false">
      <c r="A235" s="35"/>
      <c r="B235" s="35"/>
      <c r="C235" s="51" t="n">
        <v>19</v>
      </c>
      <c r="D235" s="89" t="s">
        <v>520</v>
      </c>
      <c r="E235" s="69"/>
      <c r="F235" s="53"/>
      <c r="G235" s="54"/>
      <c r="H235" s="21" t="n">
        <f aca="false">SUM(H236:H240)</f>
        <v>0</v>
      </c>
      <c r="I235" s="0"/>
      <c r="J235" s="0"/>
      <c r="K235" s="0"/>
      <c r="L235" s="0"/>
      <c r="M235" s="0"/>
      <c r="N235" s="0"/>
      <c r="O235" s="0"/>
      <c r="P235" s="0"/>
      <c r="Q235" s="0"/>
      <c r="R235" s="0"/>
      <c r="S235" s="0"/>
      <c r="T235" s="0"/>
      <c r="U235" s="0"/>
      <c r="V235" s="0"/>
      <c r="W235" s="0"/>
      <c r="X235" s="0"/>
      <c r="Y235" s="0"/>
      <c r="Z235" s="0"/>
      <c r="AA235" s="0"/>
      <c r="AB235" s="0"/>
      <c r="AC235" s="0"/>
      <c r="AD235" s="0"/>
      <c r="AE235" s="0"/>
      <c r="AF235" s="0"/>
      <c r="AG235" s="0"/>
      <c r="AH235" s="0"/>
      <c r="AI235" s="0"/>
      <c r="AJ235" s="0"/>
      <c r="AK235" s="0"/>
      <c r="AL235" s="0"/>
      <c r="AM235" s="0"/>
      <c r="AN235" s="0"/>
      <c r="AO235" s="0"/>
      <c r="AP235" s="0"/>
      <c r="AQ235" s="0"/>
      <c r="AR235" s="0"/>
      <c r="AS235" s="0"/>
      <c r="AT235" s="0"/>
      <c r="AU235" s="0"/>
      <c r="AV235" s="0"/>
      <c r="AW235" s="0"/>
      <c r="AX235" s="0"/>
      <c r="AY235" s="0"/>
      <c r="AZ235" s="0"/>
      <c r="BA235" s="0"/>
      <c r="BB235" s="0"/>
      <c r="BC235" s="0"/>
      <c r="BD235" s="0"/>
      <c r="BE235" s="0"/>
      <c r="BF235" s="0"/>
      <c r="BG235" s="0"/>
      <c r="BH235" s="0"/>
      <c r="BI235" s="0"/>
      <c r="BJ235" s="0"/>
      <c r="BK235" s="0"/>
      <c r="BL235" s="0"/>
      <c r="BM235" s="0"/>
      <c r="BN235" s="0"/>
      <c r="BO235" s="0"/>
      <c r="BP235" s="0"/>
      <c r="BQ235" s="0"/>
      <c r="BR235" s="0"/>
      <c r="BS235" s="0"/>
      <c r="BT235" s="0"/>
      <c r="BU235" s="0"/>
      <c r="BV235" s="0"/>
      <c r="BW235" s="0"/>
      <c r="BX235" s="0"/>
      <c r="BY235" s="0"/>
      <c r="BZ235" s="0"/>
      <c r="CA235" s="0"/>
      <c r="CB235" s="0"/>
      <c r="CC235" s="0"/>
      <c r="CD235" s="0"/>
      <c r="CE235" s="0"/>
      <c r="CF235" s="0"/>
      <c r="CG235" s="0"/>
      <c r="CH235" s="0"/>
      <c r="CI235" s="0"/>
      <c r="CJ235" s="0"/>
      <c r="CK235" s="0"/>
      <c r="CL235" s="0"/>
      <c r="CM235" s="0"/>
      <c r="CN235" s="0"/>
      <c r="CO235" s="0"/>
      <c r="CP235" s="0"/>
      <c r="CQ235" s="0"/>
      <c r="CR235" s="0"/>
      <c r="CS235" s="0"/>
      <c r="CT235" s="0"/>
      <c r="CU235" s="0"/>
      <c r="CV235" s="0"/>
      <c r="CW235" s="0"/>
      <c r="CX235" s="0"/>
      <c r="CY235" s="0"/>
      <c r="CZ235" s="0"/>
      <c r="DA235" s="0"/>
      <c r="DB235" s="0"/>
      <c r="DC235" s="0"/>
      <c r="DD235" s="0"/>
      <c r="DE235" s="0"/>
      <c r="DF235" s="0"/>
      <c r="DG235" s="0"/>
      <c r="DH235" s="0"/>
      <c r="DI235" s="0"/>
      <c r="DJ235" s="0"/>
      <c r="DK235" s="0"/>
      <c r="DL235" s="0"/>
      <c r="DM235" s="0"/>
      <c r="DN235" s="0"/>
      <c r="DO235" s="0"/>
      <c r="DP235" s="0"/>
      <c r="DQ235" s="0"/>
      <c r="DR235" s="0"/>
      <c r="DS235" s="0"/>
      <c r="DT235" s="0"/>
      <c r="DU235" s="0"/>
      <c r="DV235" s="0"/>
      <c r="DW235" s="0"/>
      <c r="DX235" s="0"/>
      <c r="DY235" s="0"/>
      <c r="DZ235" s="0"/>
      <c r="EA235" s="0"/>
      <c r="EB235" s="0"/>
      <c r="EC235" s="0"/>
      <c r="ED235" s="0"/>
      <c r="EE235" s="0"/>
      <c r="EF235" s="0"/>
      <c r="EG235" s="0"/>
      <c r="EH235" s="0"/>
      <c r="EI235" s="0"/>
      <c r="EJ235" s="0"/>
      <c r="EK235" s="0"/>
      <c r="EL235" s="0"/>
      <c r="EM235" s="0"/>
      <c r="EN235" s="0"/>
      <c r="EO235" s="0"/>
      <c r="EP235" s="0"/>
      <c r="EQ235" s="0"/>
      <c r="ER235" s="0"/>
      <c r="ES235" s="0"/>
      <c r="ET235" s="0"/>
      <c r="EU235" s="0"/>
      <c r="EV235" s="0"/>
      <c r="EW235" s="0"/>
      <c r="EX235" s="0"/>
      <c r="EY235" s="0"/>
      <c r="EZ235" s="0"/>
      <c r="FA235" s="0"/>
      <c r="FB235" s="0"/>
      <c r="FC235" s="0"/>
      <c r="FD235" s="0"/>
      <c r="FE235" s="0"/>
      <c r="FF235" s="0"/>
      <c r="FG235" s="0"/>
      <c r="FH235" s="0"/>
      <c r="FI235" s="0"/>
      <c r="FJ235" s="0"/>
      <c r="FK235" s="0"/>
      <c r="FL235" s="0"/>
      <c r="FM235" s="0"/>
      <c r="FN235" s="0"/>
      <c r="FO235" s="0"/>
      <c r="FP235" s="0"/>
      <c r="FQ235" s="0"/>
      <c r="FR235" s="0"/>
      <c r="FS235" s="0"/>
      <c r="FT235" s="0"/>
      <c r="FU235" s="0"/>
      <c r="FV235" s="0"/>
      <c r="FW235" s="0"/>
      <c r="FX235" s="0"/>
      <c r="FY235" s="0"/>
      <c r="FZ235" s="0"/>
      <c r="GA235" s="0"/>
      <c r="GB235" s="0"/>
      <c r="GC235" s="0"/>
      <c r="GD235" s="0"/>
      <c r="GE235" s="0"/>
      <c r="GF235" s="0"/>
      <c r="GG235" s="0"/>
      <c r="GH235" s="0"/>
      <c r="GI235" s="0"/>
      <c r="GJ235" s="0"/>
      <c r="GK235" s="0"/>
      <c r="GL235" s="0"/>
      <c r="GM235" s="0"/>
      <c r="GN235" s="0"/>
      <c r="GO235" s="0"/>
      <c r="GP235" s="0"/>
      <c r="GQ235" s="0"/>
      <c r="GR235" s="0"/>
      <c r="GS235" s="0"/>
      <c r="GT235" s="0"/>
      <c r="GU235" s="0"/>
      <c r="GV235" s="0"/>
      <c r="GW235" s="0"/>
      <c r="GX235" s="0"/>
      <c r="GY235" s="0"/>
      <c r="GZ235" s="0"/>
      <c r="HA235" s="0"/>
      <c r="HB235" s="0"/>
      <c r="HC235" s="0"/>
      <c r="HD235" s="0"/>
      <c r="HE235" s="0"/>
      <c r="HF235" s="0"/>
      <c r="HG235" s="0"/>
      <c r="HH235" s="0"/>
      <c r="HI235" s="0"/>
      <c r="HJ235" s="0"/>
      <c r="HK235" s="0"/>
      <c r="HL235" s="0"/>
      <c r="HM235" s="0"/>
      <c r="HN235" s="0"/>
      <c r="HO235" s="0"/>
      <c r="HP235" s="0"/>
      <c r="HQ235" s="0"/>
      <c r="HR235" s="0"/>
      <c r="HS235" s="0"/>
      <c r="HT235" s="0"/>
      <c r="HU235" s="0"/>
      <c r="HV235" s="0"/>
      <c r="HW235" s="0"/>
      <c r="HX235" s="0"/>
      <c r="HY235" s="0"/>
      <c r="HZ235" s="0"/>
      <c r="IA235" s="0"/>
      <c r="IB235" s="0"/>
      <c r="IC235" s="0"/>
      <c r="ID235" s="0"/>
      <c r="IE235" s="0"/>
      <c r="IF235" s="0"/>
      <c r="IG235" s="0"/>
      <c r="IH235" s="0"/>
      <c r="II235" s="0"/>
      <c r="IJ235" s="0"/>
      <c r="IK235" s="0"/>
      <c r="IL235" s="0"/>
      <c r="IM235" s="0"/>
      <c r="IN235" s="0"/>
      <c r="IO235" s="0"/>
      <c r="IP235" s="0"/>
      <c r="IQ235" s="0"/>
      <c r="IR235" s="0"/>
      <c r="IS235" s="0"/>
      <c r="IT235" s="0"/>
      <c r="IU235" s="0"/>
      <c r="IV235" s="0"/>
      <c r="IW235" s="0"/>
      <c r="IX235" s="0"/>
      <c r="IY235" s="0"/>
      <c r="IZ235" s="0"/>
      <c r="JA235" s="0"/>
      <c r="JB235" s="0"/>
      <c r="JC235" s="0"/>
      <c r="JD235" s="0"/>
      <c r="JE235" s="0"/>
      <c r="JF235" s="0"/>
      <c r="JG235" s="0"/>
      <c r="JH235" s="0"/>
      <c r="JI235" s="0"/>
      <c r="JJ235" s="0"/>
      <c r="JK235" s="0"/>
      <c r="JL235" s="0"/>
      <c r="JM235" s="0"/>
      <c r="JN235" s="0"/>
      <c r="JO235" s="0"/>
      <c r="JP235" s="0"/>
      <c r="JQ235" s="0"/>
      <c r="JR235" s="0"/>
      <c r="JS235" s="0"/>
      <c r="JT235" s="0"/>
      <c r="JU235" s="0"/>
      <c r="JV235" s="0"/>
      <c r="JW235" s="0"/>
      <c r="JX235" s="0"/>
      <c r="JY235" s="0"/>
      <c r="JZ235" s="0"/>
      <c r="KA235" s="0"/>
      <c r="KB235" s="0"/>
      <c r="KC235" s="0"/>
      <c r="KD235" s="0"/>
      <c r="KE235" s="0"/>
      <c r="KF235" s="0"/>
      <c r="KG235" s="0"/>
      <c r="KH235" s="0"/>
      <c r="KI235" s="0"/>
      <c r="KJ235" s="0"/>
      <c r="KK235" s="0"/>
      <c r="KL235" s="0"/>
      <c r="KM235" s="0"/>
      <c r="KN235" s="0"/>
      <c r="KO235" s="0"/>
      <c r="KP235" s="0"/>
      <c r="KQ235" s="0"/>
      <c r="KR235" s="0"/>
      <c r="KS235" s="0"/>
      <c r="KT235" s="0"/>
      <c r="KU235" s="0"/>
      <c r="KV235" s="0"/>
      <c r="KW235" s="0"/>
      <c r="KX235" s="0"/>
      <c r="KY235" s="0"/>
      <c r="KZ235" s="0"/>
      <c r="LA235" s="0"/>
      <c r="LB235" s="0"/>
      <c r="LC235" s="0"/>
      <c r="LD235" s="0"/>
      <c r="LE235" s="0"/>
      <c r="LF235" s="0"/>
      <c r="LG235" s="0"/>
      <c r="LH235" s="0"/>
      <c r="LI235" s="0"/>
      <c r="LJ235" s="0"/>
      <c r="LK235" s="0"/>
      <c r="LL235" s="0"/>
      <c r="LM235" s="0"/>
      <c r="LN235" s="0"/>
      <c r="LO235" s="0"/>
      <c r="LP235" s="0"/>
      <c r="LQ235" s="0"/>
      <c r="LR235" s="0"/>
      <c r="LS235" s="0"/>
      <c r="LT235" s="0"/>
      <c r="LU235" s="0"/>
      <c r="LV235" s="0"/>
      <c r="LW235" s="0"/>
      <c r="LX235" s="0"/>
      <c r="LY235" s="0"/>
      <c r="LZ235" s="0"/>
      <c r="MA235" s="0"/>
      <c r="MB235" s="0"/>
      <c r="MC235" s="0"/>
      <c r="MD235" s="0"/>
      <c r="ME235" s="0"/>
      <c r="MF235" s="0"/>
      <c r="MG235" s="0"/>
      <c r="MH235" s="0"/>
      <c r="MI235" s="0"/>
      <c r="MJ235" s="0"/>
      <c r="MK235" s="0"/>
      <c r="ML235" s="0"/>
      <c r="MM235" s="0"/>
      <c r="MN235" s="0"/>
      <c r="MO235" s="0"/>
      <c r="MP235" s="0"/>
      <c r="MQ235" s="0"/>
      <c r="MR235" s="0"/>
      <c r="MS235" s="0"/>
      <c r="MT235" s="0"/>
      <c r="MU235" s="0"/>
      <c r="MV235" s="0"/>
      <c r="MW235" s="0"/>
      <c r="MX235" s="0"/>
      <c r="MY235" s="0"/>
      <c r="MZ235" s="0"/>
      <c r="NA235" s="0"/>
      <c r="NB235" s="0"/>
      <c r="NC235" s="0"/>
      <c r="ND235" s="0"/>
      <c r="NE235" s="0"/>
      <c r="NF235" s="0"/>
      <c r="NG235" s="0"/>
      <c r="NH235" s="0"/>
      <c r="NI235" s="0"/>
      <c r="NJ235" s="0"/>
      <c r="NK235" s="0"/>
      <c r="NL235" s="0"/>
      <c r="NM235" s="0"/>
      <c r="NN235" s="0"/>
      <c r="NO235" s="0"/>
      <c r="NP235" s="0"/>
      <c r="NQ235" s="0"/>
      <c r="NR235" s="0"/>
      <c r="NS235" s="0"/>
      <c r="NT235" s="0"/>
      <c r="NU235" s="0"/>
      <c r="NV235" s="0"/>
      <c r="NW235" s="0"/>
      <c r="NX235" s="0"/>
      <c r="NY235" s="0"/>
      <c r="NZ235" s="0"/>
      <c r="OA235" s="0"/>
      <c r="OB235" s="0"/>
      <c r="OC235" s="0"/>
      <c r="OD235" s="0"/>
      <c r="OE235" s="0"/>
      <c r="OF235" s="0"/>
      <c r="OG235" s="0"/>
      <c r="OH235" s="0"/>
      <c r="OI235" s="0"/>
      <c r="OJ235" s="0"/>
      <c r="OK235" s="0"/>
      <c r="OL235" s="0"/>
      <c r="OM235" s="0"/>
      <c r="ON235" s="0"/>
      <c r="OO235" s="0"/>
      <c r="OP235" s="0"/>
      <c r="OQ235" s="0"/>
      <c r="OR235" s="0"/>
      <c r="OS235" s="0"/>
      <c r="OT235" s="0"/>
      <c r="OU235" s="0"/>
      <c r="OV235" s="0"/>
      <c r="OW235" s="0"/>
      <c r="OX235" s="0"/>
      <c r="OY235" s="0"/>
      <c r="OZ235" s="0"/>
      <c r="PA235" s="0"/>
      <c r="PB235" s="0"/>
      <c r="PC235" s="0"/>
      <c r="PD235" s="0"/>
      <c r="PE235" s="0"/>
      <c r="PF235" s="0"/>
      <c r="PG235" s="0"/>
      <c r="PH235" s="0"/>
      <c r="PI235" s="0"/>
      <c r="PJ235" s="0"/>
      <c r="PK235" s="0"/>
      <c r="PL235" s="0"/>
      <c r="PM235" s="0"/>
      <c r="PN235" s="0"/>
      <c r="PO235" s="0"/>
      <c r="PP235" s="0"/>
      <c r="PQ235" s="0"/>
      <c r="PR235" s="0"/>
      <c r="PS235" s="0"/>
      <c r="PT235" s="0"/>
      <c r="PU235" s="0"/>
      <c r="PV235" s="0"/>
      <c r="PW235" s="0"/>
      <c r="ALV235" s="0"/>
      <c r="ALW235" s="0"/>
      <c r="ALX235" s="0"/>
      <c r="ALY235" s="0"/>
      <c r="ALZ235" s="0"/>
      <c r="AMA235" s="0"/>
      <c r="AMB235" s="0"/>
      <c r="AMC235" s="0"/>
      <c r="AMD235" s="0"/>
      <c r="AME235" s="0"/>
      <c r="AMF235" s="0"/>
      <c r="AMG235" s="0"/>
      <c r="AMH235" s="0"/>
      <c r="AMI235" s="0"/>
      <c r="AMJ235" s="0"/>
    </row>
    <row r="236" s="29" customFormat="true" ht="26.85" hidden="false" customHeight="false" outlineLevel="0" collapsed="false">
      <c r="A236" s="22" t="s">
        <v>20</v>
      </c>
      <c r="B236" s="22" t="s">
        <v>521</v>
      </c>
      <c r="C236" s="23" t="s">
        <v>522</v>
      </c>
      <c r="D236" s="24" t="s">
        <v>523</v>
      </c>
      <c r="E236" s="25" t="s">
        <v>24</v>
      </c>
      <c r="F236" s="26"/>
      <c r="G236" s="56" t="n">
        <v>405</v>
      </c>
      <c r="H236" s="28" t="n">
        <f aca="false">ROUND(F236*G236,2)</f>
        <v>0</v>
      </c>
      <c r="I236" s="0"/>
      <c r="J236" s="0"/>
      <c r="K236" s="0"/>
      <c r="L236" s="0"/>
      <c r="M236" s="0"/>
      <c r="N236" s="0"/>
      <c r="O236" s="0"/>
      <c r="P236" s="0"/>
      <c r="Q236" s="0"/>
      <c r="R236" s="0"/>
      <c r="S236" s="0"/>
      <c r="T236" s="0"/>
      <c r="U236" s="0"/>
      <c r="V236" s="0"/>
      <c r="W236" s="0"/>
      <c r="X236" s="0"/>
      <c r="Y236" s="0"/>
      <c r="Z236" s="0"/>
      <c r="AA236" s="0"/>
      <c r="AB236" s="0"/>
      <c r="AC236" s="0"/>
      <c r="AD236" s="0"/>
      <c r="AE236" s="0"/>
      <c r="AF236" s="0"/>
      <c r="AG236" s="0"/>
      <c r="AH236" s="0"/>
      <c r="AI236" s="0"/>
      <c r="AJ236" s="0"/>
      <c r="AK236" s="0"/>
      <c r="AL236" s="0"/>
      <c r="AM236" s="0"/>
      <c r="AN236" s="0"/>
      <c r="AO236" s="0"/>
      <c r="AP236" s="0"/>
      <c r="AQ236" s="0"/>
      <c r="AR236" s="0"/>
      <c r="AS236" s="0"/>
      <c r="AT236" s="0"/>
      <c r="AU236" s="0"/>
      <c r="AV236" s="0"/>
      <c r="AW236" s="0"/>
      <c r="AX236" s="0"/>
      <c r="AY236" s="0"/>
      <c r="AZ236" s="0"/>
      <c r="BA236" s="0"/>
      <c r="BB236" s="0"/>
      <c r="BC236" s="0"/>
      <c r="BD236" s="0"/>
      <c r="BE236" s="0"/>
      <c r="BF236" s="0"/>
      <c r="BG236" s="0"/>
      <c r="BH236" s="0"/>
      <c r="BI236" s="0"/>
      <c r="BJ236" s="0"/>
      <c r="BK236" s="0"/>
      <c r="BL236" s="0"/>
      <c r="BM236" s="0"/>
      <c r="BN236" s="0"/>
      <c r="BO236" s="0"/>
      <c r="BP236" s="0"/>
      <c r="BQ236" s="0"/>
      <c r="BR236" s="0"/>
      <c r="BS236" s="0"/>
      <c r="BT236" s="0"/>
      <c r="BU236" s="0"/>
      <c r="BV236" s="0"/>
      <c r="BW236" s="0"/>
      <c r="BX236" s="0"/>
      <c r="BY236" s="0"/>
      <c r="BZ236" s="0"/>
      <c r="CA236" s="0"/>
      <c r="CB236" s="0"/>
      <c r="CC236" s="0"/>
      <c r="CD236" s="0"/>
      <c r="CE236" s="0"/>
      <c r="CF236" s="0"/>
      <c r="CG236" s="0"/>
      <c r="CH236" s="0"/>
      <c r="CI236" s="0"/>
      <c r="CJ236" s="0"/>
      <c r="CK236" s="0"/>
      <c r="CL236" s="0"/>
      <c r="CM236" s="0"/>
      <c r="CN236" s="0"/>
      <c r="CO236" s="0"/>
      <c r="CP236" s="0"/>
      <c r="CQ236" s="0"/>
      <c r="CR236" s="0"/>
      <c r="CS236" s="0"/>
      <c r="CT236" s="0"/>
      <c r="CU236" s="0"/>
      <c r="CV236" s="0"/>
      <c r="CW236" s="0"/>
      <c r="CX236" s="0"/>
      <c r="CY236" s="0"/>
      <c r="CZ236" s="0"/>
      <c r="DA236" s="0"/>
      <c r="DB236" s="0"/>
      <c r="DC236" s="0"/>
      <c r="DD236" s="0"/>
      <c r="DE236" s="0"/>
      <c r="DF236" s="0"/>
      <c r="DG236" s="0"/>
      <c r="DH236" s="0"/>
      <c r="DI236" s="0"/>
      <c r="DJ236" s="0"/>
      <c r="DK236" s="0"/>
      <c r="DL236" s="0"/>
      <c r="DM236" s="0"/>
      <c r="DN236" s="0"/>
      <c r="DO236" s="0"/>
      <c r="DP236" s="0"/>
      <c r="DQ236" s="0"/>
      <c r="DR236" s="0"/>
      <c r="DS236" s="0"/>
      <c r="DT236" s="0"/>
      <c r="DU236" s="0"/>
      <c r="DV236" s="0"/>
      <c r="DW236" s="0"/>
      <c r="DX236" s="0"/>
      <c r="DY236" s="0"/>
      <c r="DZ236" s="0"/>
      <c r="EA236" s="0"/>
      <c r="EB236" s="0"/>
      <c r="EC236" s="0"/>
      <c r="ED236" s="0"/>
      <c r="EE236" s="0"/>
      <c r="EF236" s="0"/>
      <c r="EG236" s="0"/>
      <c r="EH236" s="0"/>
      <c r="EI236" s="0"/>
      <c r="EJ236" s="0"/>
      <c r="EK236" s="0"/>
      <c r="EL236" s="0"/>
      <c r="EM236" s="0"/>
      <c r="EN236" s="0"/>
      <c r="EO236" s="0"/>
      <c r="EP236" s="0"/>
      <c r="EQ236" s="0"/>
      <c r="ER236" s="0"/>
      <c r="ES236" s="0"/>
      <c r="ET236" s="0"/>
      <c r="EU236" s="0"/>
      <c r="EV236" s="0"/>
      <c r="EW236" s="0"/>
      <c r="EX236" s="0"/>
      <c r="EY236" s="0"/>
      <c r="EZ236" s="0"/>
      <c r="FA236" s="0"/>
      <c r="FB236" s="0"/>
      <c r="FC236" s="0"/>
      <c r="FD236" s="0"/>
      <c r="FE236" s="0"/>
      <c r="FF236" s="0"/>
      <c r="FG236" s="0"/>
      <c r="FH236" s="0"/>
      <c r="FI236" s="0"/>
      <c r="FJ236" s="0"/>
      <c r="FK236" s="0"/>
      <c r="FL236" s="0"/>
      <c r="FM236" s="0"/>
      <c r="FN236" s="0"/>
      <c r="FO236" s="0"/>
      <c r="FP236" s="0"/>
      <c r="FQ236" s="0"/>
      <c r="FR236" s="0"/>
      <c r="FS236" s="0"/>
      <c r="FT236" s="0"/>
      <c r="FU236" s="0"/>
      <c r="FV236" s="0"/>
      <c r="FW236" s="0"/>
      <c r="FX236" s="0"/>
      <c r="FY236" s="0"/>
      <c r="FZ236" s="0"/>
      <c r="GA236" s="0"/>
      <c r="GB236" s="0"/>
      <c r="GC236" s="0"/>
      <c r="GD236" s="0"/>
      <c r="GE236" s="0"/>
      <c r="GF236" s="0"/>
      <c r="GG236" s="0"/>
      <c r="GH236" s="0"/>
      <c r="GI236" s="0"/>
      <c r="GJ236" s="0"/>
      <c r="GK236" s="0"/>
      <c r="GL236" s="0"/>
      <c r="GM236" s="0"/>
      <c r="GN236" s="0"/>
      <c r="GO236" s="0"/>
      <c r="GP236" s="0"/>
      <c r="GQ236" s="0"/>
      <c r="GR236" s="0"/>
      <c r="GS236" s="0"/>
      <c r="GT236" s="0"/>
      <c r="GU236" s="0"/>
      <c r="GV236" s="0"/>
      <c r="GW236" s="0"/>
      <c r="GX236" s="0"/>
      <c r="GY236" s="0"/>
      <c r="GZ236" s="0"/>
      <c r="HA236" s="0"/>
      <c r="HB236" s="0"/>
      <c r="HC236" s="0"/>
      <c r="HD236" s="0"/>
      <c r="HE236" s="0"/>
      <c r="HF236" s="0"/>
      <c r="HG236" s="0"/>
      <c r="HH236" s="0"/>
      <c r="HI236" s="0"/>
      <c r="HJ236" s="0"/>
      <c r="HK236" s="0"/>
      <c r="HL236" s="0"/>
      <c r="HM236" s="0"/>
      <c r="HN236" s="0"/>
      <c r="HO236" s="0"/>
      <c r="HP236" s="0"/>
      <c r="HQ236" s="0"/>
      <c r="HR236" s="0"/>
      <c r="HS236" s="0"/>
      <c r="HT236" s="0"/>
      <c r="HU236" s="0"/>
      <c r="HV236" s="0"/>
      <c r="HW236" s="0"/>
      <c r="HX236" s="0"/>
      <c r="HY236" s="0"/>
      <c r="HZ236" s="0"/>
      <c r="IA236" s="0"/>
      <c r="IB236" s="0"/>
      <c r="IC236" s="0"/>
      <c r="ID236" s="0"/>
      <c r="IE236" s="0"/>
      <c r="IF236" s="0"/>
      <c r="IG236" s="0"/>
      <c r="IH236" s="0"/>
      <c r="II236" s="0"/>
      <c r="IJ236" s="0"/>
      <c r="IK236" s="0"/>
      <c r="IL236" s="0"/>
      <c r="IM236" s="0"/>
      <c r="IN236" s="0"/>
      <c r="IO236" s="0"/>
      <c r="IP236" s="0"/>
      <c r="IQ236" s="0"/>
      <c r="IR236" s="0"/>
      <c r="IS236" s="0"/>
      <c r="IT236" s="0"/>
      <c r="IU236" s="0"/>
      <c r="IV236" s="0"/>
      <c r="IW236" s="0"/>
      <c r="IX236" s="0"/>
      <c r="IY236" s="0"/>
      <c r="IZ236" s="0"/>
      <c r="JA236" s="0"/>
      <c r="JB236" s="0"/>
      <c r="JC236" s="0"/>
      <c r="JD236" s="0"/>
      <c r="JE236" s="0"/>
      <c r="JF236" s="0"/>
      <c r="JG236" s="0"/>
      <c r="JH236" s="0"/>
      <c r="JI236" s="0"/>
      <c r="JJ236" s="0"/>
      <c r="JK236" s="0"/>
      <c r="JL236" s="0"/>
      <c r="JM236" s="0"/>
      <c r="JN236" s="0"/>
      <c r="JO236" s="0"/>
      <c r="JP236" s="0"/>
      <c r="JQ236" s="0"/>
      <c r="JR236" s="0"/>
      <c r="JS236" s="0"/>
      <c r="JT236" s="0"/>
      <c r="JU236" s="0"/>
      <c r="JV236" s="0"/>
      <c r="JW236" s="0"/>
      <c r="JX236" s="0"/>
      <c r="JY236" s="0"/>
      <c r="JZ236" s="0"/>
      <c r="KA236" s="0"/>
      <c r="KB236" s="0"/>
      <c r="KC236" s="0"/>
      <c r="KD236" s="0"/>
      <c r="KE236" s="0"/>
      <c r="KF236" s="0"/>
      <c r="KG236" s="0"/>
      <c r="KH236" s="0"/>
      <c r="KI236" s="0"/>
      <c r="KJ236" s="0"/>
      <c r="KK236" s="0"/>
      <c r="KL236" s="0"/>
      <c r="KM236" s="0"/>
      <c r="KN236" s="0"/>
      <c r="KO236" s="0"/>
      <c r="KP236" s="0"/>
      <c r="KQ236" s="0"/>
      <c r="KR236" s="0"/>
      <c r="KS236" s="0"/>
      <c r="KT236" s="0"/>
      <c r="KU236" s="0"/>
      <c r="KV236" s="0"/>
      <c r="KW236" s="0"/>
      <c r="KX236" s="0"/>
      <c r="KY236" s="0"/>
      <c r="KZ236" s="0"/>
      <c r="LA236" s="0"/>
      <c r="LB236" s="0"/>
      <c r="LC236" s="0"/>
      <c r="LD236" s="0"/>
      <c r="LE236" s="0"/>
      <c r="LF236" s="0"/>
      <c r="LG236" s="0"/>
      <c r="LH236" s="0"/>
      <c r="LI236" s="0"/>
      <c r="LJ236" s="0"/>
      <c r="LK236" s="0"/>
      <c r="LL236" s="0"/>
      <c r="LM236" s="0"/>
      <c r="LN236" s="0"/>
      <c r="LO236" s="0"/>
      <c r="LP236" s="0"/>
      <c r="LQ236" s="0"/>
      <c r="LR236" s="0"/>
      <c r="LS236" s="0"/>
      <c r="LT236" s="0"/>
      <c r="LU236" s="0"/>
      <c r="LV236" s="0"/>
      <c r="LW236" s="0"/>
      <c r="LX236" s="0"/>
      <c r="LY236" s="0"/>
      <c r="LZ236" s="0"/>
      <c r="MA236" s="0"/>
      <c r="MB236" s="0"/>
      <c r="MC236" s="0"/>
      <c r="MD236" s="0"/>
      <c r="ME236" s="0"/>
      <c r="MF236" s="0"/>
      <c r="MG236" s="0"/>
      <c r="MH236" s="0"/>
      <c r="MI236" s="0"/>
      <c r="MJ236" s="0"/>
      <c r="MK236" s="0"/>
      <c r="ML236" s="0"/>
      <c r="MM236" s="0"/>
      <c r="MN236" s="0"/>
      <c r="MO236" s="0"/>
      <c r="MP236" s="0"/>
      <c r="MQ236" s="0"/>
      <c r="MR236" s="0"/>
      <c r="MS236" s="0"/>
      <c r="MT236" s="0"/>
      <c r="MU236" s="0"/>
      <c r="MV236" s="0"/>
      <c r="MW236" s="0"/>
      <c r="MX236" s="0"/>
      <c r="MY236" s="0"/>
      <c r="MZ236" s="0"/>
      <c r="NA236" s="0"/>
      <c r="NB236" s="0"/>
      <c r="NC236" s="0"/>
      <c r="ND236" s="0"/>
      <c r="NE236" s="0"/>
      <c r="NF236" s="0"/>
      <c r="NG236" s="0"/>
      <c r="NH236" s="0"/>
      <c r="NI236" s="0"/>
      <c r="NJ236" s="0"/>
      <c r="NK236" s="0"/>
      <c r="NL236" s="0"/>
      <c r="NM236" s="0"/>
      <c r="NN236" s="0"/>
      <c r="NO236" s="0"/>
      <c r="NP236" s="0"/>
      <c r="NQ236" s="0"/>
      <c r="NR236" s="0"/>
      <c r="NS236" s="0"/>
      <c r="NT236" s="0"/>
      <c r="NU236" s="0"/>
      <c r="NV236" s="0"/>
      <c r="NW236" s="0"/>
      <c r="NX236" s="0"/>
      <c r="NY236" s="0"/>
      <c r="NZ236" s="0"/>
      <c r="OA236" s="0"/>
      <c r="OB236" s="0"/>
      <c r="OC236" s="0"/>
      <c r="OD236" s="0"/>
      <c r="OE236" s="0"/>
      <c r="OF236" s="0"/>
      <c r="OG236" s="0"/>
      <c r="OH236" s="0"/>
      <c r="OI236" s="0"/>
      <c r="OJ236" s="0"/>
      <c r="OK236" s="0"/>
      <c r="OL236" s="0"/>
      <c r="OM236" s="0"/>
      <c r="ON236" s="0"/>
      <c r="OO236" s="0"/>
      <c r="OP236" s="0"/>
      <c r="OQ236" s="0"/>
      <c r="OR236" s="0"/>
      <c r="OS236" s="0"/>
      <c r="OT236" s="0"/>
      <c r="OU236" s="0"/>
      <c r="OV236" s="0"/>
      <c r="OW236" s="0"/>
      <c r="OX236" s="0"/>
      <c r="OY236" s="0"/>
      <c r="OZ236" s="0"/>
      <c r="PA236" s="0"/>
      <c r="PB236" s="0"/>
      <c r="PC236" s="0"/>
      <c r="PD236" s="0"/>
      <c r="PE236" s="0"/>
      <c r="PF236" s="0"/>
      <c r="PG236" s="0"/>
      <c r="PH236" s="0"/>
      <c r="PI236" s="0"/>
      <c r="PJ236" s="0"/>
      <c r="PK236" s="0"/>
      <c r="PL236" s="0"/>
      <c r="PM236" s="0"/>
      <c r="PN236" s="0"/>
      <c r="PO236" s="0"/>
      <c r="PP236" s="0"/>
      <c r="PQ236" s="0"/>
      <c r="PR236" s="0"/>
      <c r="PS236" s="0"/>
      <c r="PT236" s="0"/>
      <c r="PU236" s="0"/>
      <c r="PV236" s="0"/>
      <c r="PW236" s="0"/>
      <c r="ALV236" s="0"/>
      <c r="ALW236" s="0"/>
      <c r="ALX236" s="0"/>
      <c r="ALY236" s="0"/>
      <c r="ALZ236" s="0"/>
      <c r="AMA236" s="0"/>
      <c r="AMB236" s="0"/>
      <c r="AMC236" s="0"/>
      <c r="AMD236" s="0"/>
      <c r="AME236" s="0"/>
      <c r="AMF236" s="0"/>
      <c r="AMG236" s="0"/>
      <c r="AMH236" s="0"/>
      <c r="AMI236" s="0"/>
      <c r="AMJ236" s="0"/>
    </row>
    <row r="237" s="29" customFormat="true" ht="14.15" hidden="false" customHeight="false" outlineLevel="0" collapsed="false">
      <c r="A237" s="22" t="s">
        <v>20</v>
      </c>
      <c r="B237" s="22" t="s">
        <v>524</v>
      </c>
      <c r="C237" s="23" t="s">
        <v>525</v>
      </c>
      <c r="D237" s="24" t="s">
        <v>526</v>
      </c>
      <c r="E237" s="25" t="s">
        <v>24</v>
      </c>
      <c r="F237" s="26"/>
      <c r="G237" s="56" t="n">
        <v>405</v>
      </c>
      <c r="H237" s="28" t="n">
        <f aca="false">ROUND(F237*G237,2)</f>
        <v>0</v>
      </c>
      <c r="I237" s="0"/>
      <c r="J237" s="0"/>
      <c r="K237" s="0"/>
      <c r="L237" s="0"/>
      <c r="M237" s="0"/>
      <c r="N237" s="0"/>
      <c r="O237" s="0"/>
      <c r="P237" s="0"/>
      <c r="Q237" s="0"/>
      <c r="R237" s="0"/>
      <c r="S237" s="0"/>
      <c r="T237" s="0"/>
      <c r="U237" s="0"/>
      <c r="V237" s="0"/>
      <c r="W237" s="0"/>
      <c r="X237" s="0"/>
      <c r="Y237" s="0"/>
      <c r="Z237" s="0"/>
      <c r="AA237" s="0"/>
      <c r="AB237" s="0"/>
      <c r="AC237" s="0"/>
      <c r="AD237" s="0"/>
      <c r="AE237" s="0"/>
      <c r="AF237" s="0"/>
      <c r="AG237" s="0"/>
      <c r="AH237" s="0"/>
      <c r="AI237" s="0"/>
      <c r="AJ237" s="0"/>
      <c r="AK237" s="0"/>
      <c r="AL237" s="0"/>
      <c r="AM237" s="0"/>
      <c r="AN237" s="0"/>
      <c r="AO237" s="0"/>
      <c r="AP237" s="0"/>
      <c r="AQ237" s="0"/>
      <c r="AR237" s="0"/>
      <c r="AS237" s="0"/>
      <c r="AT237" s="0"/>
      <c r="AU237" s="0"/>
      <c r="AV237" s="0"/>
      <c r="AW237" s="0"/>
      <c r="AX237" s="0"/>
      <c r="AY237" s="0"/>
      <c r="AZ237" s="0"/>
      <c r="BA237" s="0"/>
      <c r="BB237" s="0"/>
      <c r="BC237" s="0"/>
      <c r="BD237" s="0"/>
      <c r="BE237" s="0"/>
      <c r="BF237" s="0"/>
      <c r="BG237" s="0"/>
      <c r="BH237" s="0"/>
      <c r="BI237" s="0"/>
      <c r="BJ237" s="0"/>
      <c r="BK237" s="0"/>
      <c r="BL237" s="0"/>
      <c r="BM237" s="0"/>
      <c r="BN237" s="0"/>
      <c r="BO237" s="0"/>
      <c r="BP237" s="0"/>
      <c r="BQ237" s="0"/>
      <c r="BR237" s="0"/>
      <c r="BS237" s="0"/>
      <c r="BT237" s="0"/>
      <c r="BU237" s="0"/>
      <c r="BV237" s="0"/>
      <c r="BW237" s="0"/>
      <c r="BX237" s="0"/>
      <c r="BY237" s="0"/>
      <c r="BZ237" s="0"/>
      <c r="CA237" s="0"/>
      <c r="CB237" s="0"/>
      <c r="CC237" s="0"/>
      <c r="CD237" s="0"/>
      <c r="CE237" s="0"/>
      <c r="CF237" s="0"/>
      <c r="CG237" s="0"/>
      <c r="CH237" s="0"/>
      <c r="CI237" s="0"/>
      <c r="CJ237" s="0"/>
      <c r="CK237" s="0"/>
      <c r="CL237" s="0"/>
      <c r="CM237" s="0"/>
      <c r="CN237" s="0"/>
      <c r="CO237" s="0"/>
      <c r="CP237" s="0"/>
      <c r="CQ237" s="0"/>
      <c r="CR237" s="0"/>
      <c r="CS237" s="0"/>
      <c r="CT237" s="0"/>
      <c r="CU237" s="0"/>
      <c r="CV237" s="0"/>
      <c r="CW237" s="0"/>
      <c r="CX237" s="0"/>
      <c r="CY237" s="0"/>
      <c r="CZ237" s="0"/>
      <c r="DA237" s="0"/>
      <c r="DB237" s="0"/>
      <c r="DC237" s="0"/>
      <c r="DD237" s="0"/>
      <c r="DE237" s="0"/>
      <c r="DF237" s="0"/>
      <c r="DG237" s="0"/>
      <c r="DH237" s="0"/>
      <c r="DI237" s="0"/>
      <c r="DJ237" s="0"/>
      <c r="DK237" s="0"/>
      <c r="DL237" s="0"/>
      <c r="DM237" s="0"/>
      <c r="DN237" s="0"/>
      <c r="DO237" s="0"/>
      <c r="DP237" s="0"/>
      <c r="DQ237" s="0"/>
      <c r="DR237" s="0"/>
      <c r="DS237" s="0"/>
      <c r="DT237" s="0"/>
      <c r="DU237" s="0"/>
      <c r="DV237" s="0"/>
      <c r="DW237" s="0"/>
      <c r="DX237" s="0"/>
      <c r="DY237" s="0"/>
      <c r="DZ237" s="0"/>
      <c r="EA237" s="0"/>
      <c r="EB237" s="0"/>
      <c r="EC237" s="0"/>
      <c r="ED237" s="0"/>
      <c r="EE237" s="0"/>
      <c r="EF237" s="0"/>
      <c r="EG237" s="0"/>
      <c r="EH237" s="0"/>
      <c r="EI237" s="0"/>
      <c r="EJ237" s="0"/>
      <c r="EK237" s="0"/>
      <c r="EL237" s="0"/>
      <c r="EM237" s="0"/>
      <c r="EN237" s="0"/>
      <c r="EO237" s="0"/>
      <c r="EP237" s="0"/>
      <c r="EQ237" s="0"/>
      <c r="ER237" s="0"/>
      <c r="ES237" s="0"/>
      <c r="ET237" s="0"/>
      <c r="EU237" s="0"/>
      <c r="EV237" s="0"/>
      <c r="EW237" s="0"/>
      <c r="EX237" s="0"/>
      <c r="EY237" s="0"/>
      <c r="EZ237" s="0"/>
      <c r="FA237" s="0"/>
      <c r="FB237" s="0"/>
      <c r="FC237" s="0"/>
      <c r="FD237" s="0"/>
      <c r="FE237" s="0"/>
      <c r="FF237" s="0"/>
      <c r="FG237" s="0"/>
      <c r="FH237" s="0"/>
      <c r="FI237" s="0"/>
      <c r="FJ237" s="0"/>
      <c r="FK237" s="0"/>
      <c r="FL237" s="0"/>
      <c r="FM237" s="0"/>
      <c r="FN237" s="0"/>
      <c r="FO237" s="0"/>
      <c r="FP237" s="0"/>
      <c r="FQ237" s="0"/>
      <c r="FR237" s="0"/>
      <c r="FS237" s="0"/>
      <c r="FT237" s="0"/>
      <c r="FU237" s="0"/>
      <c r="FV237" s="0"/>
      <c r="FW237" s="0"/>
      <c r="FX237" s="0"/>
      <c r="FY237" s="0"/>
      <c r="FZ237" s="0"/>
      <c r="GA237" s="0"/>
      <c r="GB237" s="0"/>
      <c r="GC237" s="0"/>
      <c r="GD237" s="0"/>
      <c r="GE237" s="0"/>
      <c r="GF237" s="0"/>
      <c r="GG237" s="0"/>
      <c r="GH237" s="0"/>
      <c r="GI237" s="0"/>
      <c r="GJ237" s="0"/>
      <c r="GK237" s="0"/>
      <c r="GL237" s="0"/>
      <c r="GM237" s="0"/>
      <c r="GN237" s="0"/>
      <c r="GO237" s="0"/>
      <c r="GP237" s="0"/>
      <c r="GQ237" s="0"/>
      <c r="GR237" s="0"/>
      <c r="GS237" s="0"/>
      <c r="GT237" s="0"/>
      <c r="GU237" s="0"/>
      <c r="GV237" s="0"/>
      <c r="GW237" s="0"/>
      <c r="GX237" s="0"/>
      <c r="GY237" s="0"/>
      <c r="GZ237" s="0"/>
      <c r="HA237" s="0"/>
      <c r="HB237" s="0"/>
      <c r="HC237" s="0"/>
      <c r="HD237" s="0"/>
      <c r="HE237" s="0"/>
      <c r="HF237" s="0"/>
      <c r="HG237" s="0"/>
      <c r="HH237" s="0"/>
      <c r="HI237" s="0"/>
      <c r="HJ237" s="0"/>
      <c r="HK237" s="0"/>
      <c r="HL237" s="0"/>
      <c r="HM237" s="0"/>
      <c r="HN237" s="0"/>
      <c r="HO237" s="0"/>
      <c r="HP237" s="0"/>
      <c r="HQ237" s="0"/>
      <c r="HR237" s="0"/>
      <c r="HS237" s="0"/>
      <c r="HT237" s="0"/>
      <c r="HU237" s="0"/>
      <c r="HV237" s="0"/>
      <c r="HW237" s="0"/>
      <c r="HX237" s="0"/>
      <c r="HY237" s="0"/>
      <c r="HZ237" s="0"/>
      <c r="IA237" s="0"/>
      <c r="IB237" s="0"/>
      <c r="IC237" s="0"/>
      <c r="ID237" s="0"/>
      <c r="IE237" s="0"/>
      <c r="IF237" s="0"/>
      <c r="IG237" s="0"/>
      <c r="IH237" s="0"/>
      <c r="II237" s="0"/>
      <c r="IJ237" s="0"/>
      <c r="IK237" s="0"/>
      <c r="IL237" s="0"/>
      <c r="IM237" s="0"/>
      <c r="IN237" s="0"/>
      <c r="IO237" s="0"/>
      <c r="IP237" s="0"/>
      <c r="IQ237" s="0"/>
      <c r="IR237" s="0"/>
      <c r="IS237" s="0"/>
      <c r="IT237" s="0"/>
      <c r="IU237" s="0"/>
      <c r="IV237" s="0"/>
      <c r="IW237" s="0"/>
      <c r="IX237" s="0"/>
      <c r="IY237" s="0"/>
      <c r="IZ237" s="0"/>
      <c r="JA237" s="0"/>
      <c r="JB237" s="0"/>
      <c r="JC237" s="0"/>
      <c r="JD237" s="0"/>
      <c r="JE237" s="0"/>
      <c r="JF237" s="0"/>
      <c r="JG237" s="0"/>
      <c r="JH237" s="0"/>
      <c r="JI237" s="0"/>
      <c r="JJ237" s="0"/>
      <c r="JK237" s="0"/>
      <c r="JL237" s="0"/>
      <c r="JM237" s="0"/>
      <c r="JN237" s="0"/>
      <c r="JO237" s="0"/>
      <c r="JP237" s="0"/>
      <c r="JQ237" s="0"/>
      <c r="JR237" s="0"/>
      <c r="JS237" s="0"/>
      <c r="JT237" s="0"/>
      <c r="JU237" s="0"/>
      <c r="JV237" s="0"/>
      <c r="JW237" s="0"/>
      <c r="JX237" s="0"/>
      <c r="JY237" s="0"/>
      <c r="JZ237" s="0"/>
      <c r="KA237" s="0"/>
      <c r="KB237" s="0"/>
      <c r="KC237" s="0"/>
      <c r="KD237" s="0"/>
      <c r="KE237" s="0"/>
      <c r="KF237" s="0"/>
      <c r="KG237" s="0"/>
      <c r="KH237" s="0"/>
      <c r="KI237" s="0"/>
      <c r="KJ237" s="0"/>
      <c r="KK237" s="0"/>
      <c r="KL237" s="0"/>
      <c r="KM237" s="0"/>
      <c r="KN237" s="0"/>
      <c r="KO237" s="0"/>
      <c r="KP237" s="0"/>
      <c r="KQ237" s="0"/>
      <c r="KR237" s="0"/>
      <c r="KS237" s="0"/>
      <c r="KT237" s="0"/>
      <c r="KU237" s="0"/>
      <c r="KV237" s="0"/>
      <c r="KW237" s="0"/>
      <c r="KX237" s="0"/>
      <c r="KY237" s="0"/>
      <c r="KZ237" s="0"/>
      <c r="LA237" s="0"/>
      <c r="LB237" s="0"/>
      <c r="LC237" s="0"/>
      <c r="LD237" s="0"/>
      <c r="LE237" s="0"/>
      <c r="LF237" s="0"/>
      <c r="LG237" s="0"/>
      <c r="LH237" s="0"/>
      <c r="LI237" s="0"/>
      <c r="LJ237" s="0"/>
      <c r="LK237" s="0"/>
      <c r="LL237" s="0"/>
      <c r="LM237" s="0"/>
      <c r="LN237" s="0"/>
      <c r="LO237" s="0"/>
      <c r="LP237" s="0"/>
      <c r="LQ237" s="0"/>
      <c r="LR237" s="0"/>
      <c r="LS237" s="0"/>
      <c r="LT237" s="0"/>
      <c r="LU237" s="0"/>
      <c r="LV237" s="0"/>
      <c r="LW237" s="0"/>
      <c r="LX237" s="0"/>
      <c r="LY237" s="0"/>
      <c r="LZ237" s="0"/>
      <c r="MA237" s="0"/>
      <c r="MB237" s="0"/>
      <c r="MC237" s="0"/>
      <c r="MD237" s="0"/>
      <c r="ME237" s="0"/>
      <c r="MF237" s="0"/>
      <c r="MG237" s="0"/>
      <c r="MH237" s="0"/>
      <c r="MI237" s="0"/>
      <c r="MJ237" s="0"/>
      <c r="MK237" s="0"/>
      <c r="ML237" s="0"/>
      <c r="MM237" s="0"/>
      <c r="MN237" s="0"/>
      <c r="MO237" s="0"/>
      <c r="MP237" s="0"/>
      <c r="MQ237" s="0"/>
      <c r="MR237" s="0"/>
      <c r="MS237" s="0"/>
      <c r="MT237" s="0"/>
      <c r="MU237" s="0"/>
      <c r="MV237" s="0"/>
      <c r="MW237" s="0"/>
      <c r="MX237" s="0"/>
      <c r="MY237" s="0"/>
      <c r="MZ237" s="0"/>
      <c r="NA237" s="0"/>
      <c r="NB237" s="0"/>
      <c r="NC237" s="0"/>
      <c r="ND237" s="0"/>
      <c r="NE237" s="0"/>
      <c r="NF237" s="0"/>
      <c r="NG237" s="0"/>
      <c r="NH237" s="0"/>
      <c r="NI237" s="0"/>
      <c r="NJ237" s="0"/>
      <c r="NK237" s="0"/>
      <c r="NL237" s="0"/>
      <c r="NM237" s="0"/>
      <c r="NN237" s="0"/>
      <c r="NO237" s="0"/>
      <c r="NP237" s="0"/>
      <c r="NQ237" s="0"/>
      <c r="NR237" s="0"/>
      <c r="NS237" s="0"/>
      <c r="NT237" s="0"/>
      <c r="NU237" s="0"/>
      <c r="NV237" s="0"/>
      <c r="NW237" s="0"/>
      <c r="NX237" s="0"/>
      <c r="NY237" s="0"/>
      <c r="NZ237" s="0"/>
      <c r="OA237" s="0"/>
      <c r="OB237" s="0"/>
      <c r="OC237" s="0"/>
      <c r="OD237" s="0"/>
      <c r="OE237" s="0"/>
      <c r="OF237" s="0"/>
      <c r="OG237" s="0"/>
      <c r="OH237" s="0"/>
      <c r="OI237" s="0"/>
      <c r="OJ237" s="0"/>
      <c r="OK237" s="0"/>
      <c r="OL237" s="0"/>
      <c r="OM237" s="0"/>
      <c r="ON237" s="0"/>
      <c r="OO237" s="0"/>
      <c r="OP237" s="0"/>
      <c r="OQ237" s="0"/>
      <c r="OR237" s="0"/>
      <c r="OS237" s="0"/>
      <c r="OT237" s="0"/>
      <c r="OU237" s="0"/>
      <c r="OV237" s="0"/>
      <c r="OW237" s="0"/>
      <c r="OX237" s="0"/>
      <c r="OY237" s="0"/>
      <c r="OZ237" s="0"/>
      <c r="PA237" s="0"/>
      <c r="PB237" s="0"/>
      <c r="PC237" s="0"/>
      <c r="PD237" s="0"/>
      <c r="PE237" s="0"/>
      <c r="PF237" s="0"/>
      <c r="PG237" s="0"/>
      <c r="PH237" s="0"/>
      <c r="PI237" s="0"/>
      <c r="PJ237" s="0"/>
      <c r="PK237" s="0"/>
      <c r="PL237" s="0"/>
      <c r="PM237" s="0"/>
      <c r="PN237" s="0"/>
      <c r="PO237" s="0"/>
      <c r="PP237" s="0"/>
      <c r="PQ237" s="0"/>
      <c r="PR237" s="0"/>
      <c r="PS237" s="0"/>
      <c r="PT237" s="0"/>
      <c r="PU237" s="0"/>
      <c r="PV237" s="0"/>
      <c r="PW237" s="0"/>
      <c r="ALV237" s="0"/>
      <c r="ALW237" s="0"/>
      <c r="ALX237" s="0"/>
      <c r="ALY237" s="0"/>
      <c r="ALZ237" s="0"/>
      <c r="AMA237" s="0"/>
      <c r="AMB237" s="0"/>
      <c r="AMC237" s="0"/>
      <c r="AMD237" s="0"/>
      <c r="AME237" s="0"/>
      <c r="AMF237" s="0"/>
      <c r="AMG237" s="0"/>
      <c r="AMH237" s="0"/>
      <c r="AMI237" s="0"/>
      <c r="AMJ237" s="0"/>
    </row>
    <row r="238" s="29" customFormat="true" ht="14.15" hidden="false" customHeight="false" outlineLevel="0" collapsed="false">
      <c r="A238" s="22" t="s">
        <v>20</v>
      </c>
      <c r="B238" s="22" t="s">
        <v>527</v>
      </c>
      <c r="C238" s="23" t="s">
        <v>528</v>
      </c>
      <c r="D238" s="24" t="s">
        <v>529</v>
      </c>
      <c r="E238" s="25" t="s">
        <v>56</v>
      </c>
      <c r="F238" s="26"/>
      <c r="G238" s="56" t="n">
        <v>8.1</v>
      </c>
      <c r="H238" s="28" t="n">
        <f aca="false">ROUND(F238*G238,2)</f>
        <v>0</v>
      </c>
      <c r="I238" s="0"/>
      <c r="J238" s="0"/>
      <c r="K238" s="0"/>
      <c r="L238" s="0"/>
      <c r="M238" s="0"/>
      <c r="N238" s="0"/>
      <c r="O238" s="0"/>
      <c r="P238" s="0"/>
      <c r="Q238" s="0"/>
      <c r="R238" s="0"/>
      <c r="S238" s="0"/>
      <c r="T238" s="0"/>
      <c r="U238" s="0"/>
      <c r="V238" s="0"/>
      <c r="W238" s="0"/>
      <c r="X238" s="0"/>
      <c r="Y238" s="0"/>
      <c r="Z238" s="0"/>
      <c r="AA238" s="0"/>
      <c r="AB238" s="0"/>
      <c r="AC238" s="0"/>
      <c r="AD238" s="0"/>
      <c r="AE238" s="0"/>
      <c r="AF238" s="0"/>
      <c r="AG238" s="0"/>
      <c r="AH238" s="0"/>
      <c r="AI238" s="0"/>
      <c r="AJ238" s="0"/>
      <c r="AK238" s="0"/>
      <c r="AL238" s="0"/>
      <c r="AM238" s="0"/>
      <c r="AN238" s="0"/>
      <c r="AO238" s="0"/>
      <c r="AP238" s="0"/>
      <c r="AQ238" s="0"/>
      <c r="AR238" s="0"/>
      <c r="AS238" s="0"/>
      <c r="AT238" s="0"/>
      <c r="AU238" s="0"/>
      <c r="AV238" s="0"/>
      <c r="AW238" s="0"/>
      <c r="AX238" s="0"/>
      <c r="AY238" s="0"/>
      <c r="AZ238" s="0"/>
      <c r="BA238" s="0"/>
      <c r="BB238" s="0"/>
      <c r="BC238" s="0"/>
      <c r="BD238" s="0"/>
      <c r="BE238" s="0"/>
      <c r="BF238" s="0"/>
      <c r="BG238" s="0"/>
      <c r="BH238" s="0"/>
      <c r="BI238" s="0"/>
      <c r="BJ238" s="0"/>
      <c r="BK238" s="0"/>
      <c r="BL238" s="0"/>
      <c r="BM238" s="0"/>
      <c r="BN238" s="0"/>
      <c r="BO238" s="0"/>
      <c r="BP238" s="0"/>
      <c r="BQ238" s="0"/>
      <c r="BR238" s="0"/>
      <c r="BS238" s="0"/>
      <c r="BT238" s="0"/>
      <c r="BU238" s="0"/>
      <c r="BV238" s="0"/>
      <c r="BW238" s="0"/>
      <c r="BX238" s="0"/>
      <c r="BY238" s="0"/>
      <c r="BZ238" s="0"/>
      <c r="CA238" s="0"/>
      <c r="CB238" s="0"/>
      <c r="CC238" s="0"/>
      <c r="CD238" s="0"/>
      <c r="CE238" s="0"/>
      <c r="CF238" s="0"/>
      <c r="CG238" s="0"/>
      <c r="CH238" s="0"/>
      <c r="CI238" s="0"/>
      <c r="CJ238" s="0"/>
      <c r="CK238" s="0"/>
      <c r="CL238" s="0"/>
      <c r="CM238" s="0"/>
      <c r="CN238" s="0"/>
      <c r="CO238" s="0"/>
      <c r="CP238" s="0"/>
      <c r="CQ238" s="0"/>
      <c r="CR238" s="0"/>
      <c r="CS238" s="0"/>
      <c r="CT238" s="0"/>
      <c r="CU238" s="0"/>
      <c r="CV238" s="0"/>
      <c r="CW238" s="0"/>
      <c r="CX238" s="0"/>
      <c r="CY238" s="0"/>
      <c r="CZ238" s="0"/>
      <c r="DA238" s="0"/>
      <c r="DB238" s="0"/>
      <c r="DC238" s="0"/>
      <c r="DD238" s="0"/>
      <c r="DE238" s="0"/>
      <c r="DF238" s="0"/>
      <c r="DG238" s="0"/>
      <c r="DH238" s="0"/>
      <c r="DI238" s="0"/>
      <c r="DJ238" s="0"/>
      <c r="DK238" s="0"/>
      <c r="DL238" s="0"/>
      <c r="DM238" s="0"/>
      <c r="DN238" s="0"/>
      <c r="DO238" s="0"/>
      <c r="DP238" s="0"/>
      <c r="DQ238" s="0"/>
      <c r="DR238" s="0"/>
      <c r="DS238" s="0"/>
      <c r="DT238" s="0"/>
      <c r="DU238" s="0"/>
      <c r="DV238" s="0"/>
      <c r="DW238" s="0"/>
      <c r="DX238" s="0"/>
      <c r="DY238" s="0"/>
      <c r="DZ238" s="0"/>
      <c r="EA238" s="0"/>
      <c r="EB238" s="0"/>
      <c r="EC238" s="0"/>
      <c r="ED238" s="0"/>
      <c r="EE238" s="0"/>
      <c r="EF238" s="0"/>
      <c r="EG238" s="0"/>
      <c r="EH238" s="0"/>
      <c r="EI238" s="0"/>
      <c r="EJ238" s="0"/>
      <c r="EK238" s="0"/>
      <c r="EL238" s="0"/>
      <c r="EM238" s="0"/>
      <c r="EN238" s="0"/>
      <c r="EO238" s="0"/>
      <c r="EP238" s="0"/>
      <c r="EQ238" s="0"/>
      <c r="ER238" s="0"/>
      <c r="ES238" s="0"/>
      <c r="ET238" s="0"/>
      <c r="EU238" s="0"/>
      <c r="EV238" s="0"/>
      <c r="EW238" s="0"/>
      <c r="EX238" s="0"/>
      <c r="EY238" s="0"/>
      <c r="EZ238" s="0"/>
      <c r="FA238" s="0"/>
      <c r="FB238" s="0"/>
      <c r="FC238" s="0"/>
      <c r="FD238" s="0"/>
      <c r="FE238" s="0"/>
      <c r="FF238" s="0"/>
      <c r="FG238" s="0"/>
      <c r="FH238" s="0"/>
      <c r="FI238" s="0"/>
      <c r="FJ238" s="0"/>
      <c r="FK238" s="0"/>
      <c r="FL238" s="0"/>
      <c r="FM238" s="0"/>
      <c r="FN238" s="0"/>
      <c r="FO238" s="0"/>
      <c r="FP238" s="0"/>
      <c r="FQ238" s="0"/>
      <c r="FR238" s="0"/>
      <c r="FS238" s="0"/>
      <c r="FT238" s="0"/>
      <c r="FU238" s="0"/>
      <c r="FV238" s="0"/>
      <c r="FW238" s="0"/>
      <c r="FX238" s="0"/>
      <c r="FY238" s="0"/>
      <c r="FZ238" s="0"/>
      <c r="GA238" s="0"/>
      <c r="GB238" s="0"/>
      <c r="GC238" s="0"/>
      <c r="GD238" s="0"/>
      <c r="GE238" s="0"/>
      <c r="GF238" s="0"/>
      <c r="GG238" s="0"/>
      <c r="GH238" s="0"/>
      <c r="GI238" s="0"/>
      <c r="GJ238" s="0"/>
      <c r="GK238" s="0"/>
      <c r="GL238" s="0"/>
      <c r="GM238" s="0"/>
      <c r="GN238" s="0"/>
      <c r="GO238" s="0"/>
      <c r="GP238" s="0"/>
      <c r="GQ238" s="0"/>
      <c r="GR238" s="0"/>
      <c r="GS238" s="0"/>
      <c r="GT238" s="0"/>
      <c r="GU238" s="0"/>
      <c r="GV238" s="0"/>
      <c r="GW238" s="0"/>
      <c r="GX238" s="0"/>
      <c r="GY238" s="0"/>
      <c r="GZ238" s="0"/>
      <c r="HA238" s="0"/>
      <c r="HB238" s="0"/>
      <c r="HC238" s="0"/>
      <c r="HD238" s="0"/>
      <c r="HE238" s="0"/>
      <c r="HF238" s="0"/>
      <c r="HG238" s="0"/>
      <c r="HH238" s="0"/>
      <c r="HI238" s="0"/>
      <c r="HJ238" s="0"/>
      <c r="HK238" s="0"/>
      <c r="HL238" s="0"/>
      <c r="HM238" s="0"/>
      <c r="HN238" s="0"/>
      <c r="HO238" s="0"/>
      <c r="HP238" s="0"/>
      <c r="HQ238" s="0"/>
      <c r="HR238" s="0"/>
      <c r="HS238" s="0"/>
      <c r="HT238" s="0"/>
      <c r="HU238" s="0"/>
      <c r="HV238" s="0"/>
      <c r="HW238" s="0"/>
      <c r="HX238" s="0"/>
      <c r="HY238" s="0"/>
      <c r="HZ238" s="0"/>
      <c r="IA238" s="0"/>
      <c r="IB238" s="0"/>
      <c r="IC238" s="0"/>
      <c r="ID238" s="0"/>
      <c r="IE238" s="0"/>
      <c r="IF238" s="0"/>
      <c r="IG238" s="0"/>
      <c r="IH238" s="0"/>
      <c r="II238" s="0"/>
      <c r="IJ238" s="0"/>
      <c r="IK238" s="0"/>
      <c r="IL238" s="0"/>
      <c r="IM238" s="0"/>
      <c r="IN238" s="0"/>
      <c r="IO238" s="0"/>
      <c r="IP238" s="0"/>
      <c r="IQ238" s="0"/>
      <c r="IR238" s="0"/>
      <c r="IS238" s="0"/>
      <c r="IT238" s="0"/>
      <c r="IU238" s="0"/>
      <c r="IV238" s="0"/>
      <c r="IW238" s="0"/>
      <c r="IX238" s="0"/>
      <c r="IY238" s="0"/>
      <c r="IZ238" s="0"/>
      <c r="JA238" s="0"/>
      <c r="JB238" s="0"/>
      <c r="JC238" s="0"/>
      <c r="JD238" s="0"/>
      <c r="JE238" s="0"/>
      <c r="JF238" s="0"/>
      <c r="JG238" s="0"/>
      <c r="JH238" s="0"/>
      <c r="JI238" s="0"/>
      <c r="JJ238" s="0"/>
      <c r="JK238" s="0"/>
      <c r="JL238" s="0"/>
      <c r="JM238" s="0"/>
      <c r="JN238" s="0"/>
      <c r="JO238" s="0"/>
      <c r="JP238" s="0"/>
      <c r="JQ238" s="0"/>
      <c r="JR238" s="0"/>
      <c r="JS238" s="0"/>
      <c r="JT238" s="0"/>
      <c r="JU238" s="0"/>
      <c r="JV238" s="0"/>
      <c r="JW238" s="0"/>
      <c r="JX238" s="0"/>
      <c r="JY238" s="0"/>
      <c r="JZ238" s="0"/>
      <c r="KA238" s="0"/>
      <c r="KB238" s="0"/>
      <c r="KC238" s="0"/>
      <c r="KD238" s="0"/>
      <c r="KE238" s="0"/>
      <c r="KF238" s="0"/>
      <c r="KG238" s="0"/>
      <c r="KH238" s="0"/>
      <c r="KI238" s="0"/>
      <c r="KJ238" s="0"/>
      <c r="KK238" s="0"/>
      <c r="KL238" s="0"/>
      <c r="KM238" s="0"/>
      <c r="KN238" s="0"/>
      <c r="KO238" s="0"/>
      <c r="KP238" s="0"/>
      <c r="KQ238" s="0"/>
      <c r="KR238" s="0"/>
      <c r="KS238" s="0"/>
      <c r="KT238" s="0"/>
      <c r="KU238" s="0"/>
      <c r="KV238" s="0"/>
      <c r="KW238" s="0"/>
      <c r="KX238" s="0"/>
      <c r="KY238" s="0"/>
      <c r="KZ238" s="0"/>
      <c r="LA238" s="0"/>
      <c r="LB238" s="0"/>
      <c r="LC238" s="0"/>
      <c r="LD238" s="0"/>
      <c r="LE238" s="0"/>
      <c r="LF238" s="0"/>
      <c r="LG238" s="0"/>
      <c r="LH238" s="0"/>
      <c r="LI238" s="0"/>
      <c r="LJ238" s="0"/>
      <c r="LK238" s="0"/>
      <c r="LL238" s="0"/>
      <c r="LM238" s="0"/>
      <c r="LN238" s="0"/>
      <c r="LO238" s="0"/>
      <c r="LP238" s="0"/>
      <c r="LQ238" s="0"/>
      <c r="LR238" s="0"/>
      <c r="LS238" s="0"/>
      <c r="LT238" s="0"/>
      <c r="LU238" s="0"/>
      <c r="LV238" s="0"/>
      <c r="LW238" s="0"/>
      <c r="LX238" s="0"/>
      <c r="LY238" s="0"/>
      <c r="LZ238" s="0"/>
      <c r="MA238" s="0"/>
      <c r="MB238" s="0"/>
      <c r="MC238" s="0"/>
      <c r="MD238" s="0"/>
      <c r="ME238" s="0"/>
      <c r="MF238" s="0"/>
      <c r="MG238" s="0"/>
      <c r="MH238" s="0"/>
      <c r="MI238" s="0"/>
      <c r="MJ238" s="0"/>
      <c r="MK238" s="0"/>
      <c r="ML238" s="0"/>
      <c r="MM238" s="0"/>
      <c r="MN238" s="0"/>
      <c r="MO238" s="0"/>
      <c r="MP238" s="0"/>
      <c r="MQ238" s="0"/>
      <c r="MR238" s="0"/>
      <c r="MS238" s="0"/>
      <c r="MT238" s="0"/>
      <c r="MU238" s="0"/>
      <c r="MV238" s="0"/>
      <c r="MW238" s="0"/>
      <c r="MX238" s="0"/>
      <c r="MY238" s="0"/>
      <c r="MZ238" s="0"/>
      <c r="NA238" s="0"/>
      <c r="NB238" s="0"/>
      <c r="NC238" s="0"/>
      <c r="ND238" s="0"/>
      <c r="NE238" s="0"/>
      <c r="NF238" s="0"/>
      <c r="NG238" s="0"/>
      <c r="NH238" s="0"/>
      <c r="NI238" s="0"/>
      <c r="NJ238" s="0"/>
      <c r="NK238" s="0"/>
      <c r="NL238" s="0"/>
      <c r="NM238" s="0"/>
      <c r="NN238" s="0"/>
      <c r="NO238" s="0"/>
      <c r="NP238" s="0"/>
      <c r="NQ238" s="0"/>
      <c r="NR238" s="0"/>
      <c r="NS238" s="0"/>
      <c r="NT238" s="0"/>
      <c r="NU238" s="0"/>
      <c r="NV238" s="0"/>
      <c r="NW238" s="0"/>
      <c r="NX238" s="0"/>
      <c r="NY238" s="0"/>
      <c r="NZ238" s="0"/>
      <c r="OA238" s="0"/>
      <c r="OB238" s="0"/>
      <c r="OC238" s="0"/>
      <c r="OD238" s="0"/>
      <c r="OE238" s="0"/>
      <c r="OF238" s="0"/>
      <c r="OG238" s="0"/>
      <c r="OH238" s="0"/>
      <c r="OI238" s="0"/>
      <c r="OJ238" s="0"/>
      <c r="OK238" s="0"/>
      <c r="OL238" s="0"/>
      <c r="OM238" s="0"/>
      <c r="ON238" s="0"/>
      <c r="OO238" s="0"/>
      <c r="OP238" s="0"/>
      <c r="OQ238" s="0"/>
      <c r="OR238" s="0"/>
      <c r="OS238" s="0"/>
      <c r="OT238" s="0"/>
      <c r="OU238" s="0"/>
      <c r="OV238" s="0"/>
      <c r="OW238" s="0"/>
      <c r="OX238" s="0"/>
      <c r="OY238" s="0"/>
      <c r="OZ238" s="0"/>
      <c r="PA238" s="0"/>
      <c r="PB238" s="0"/>
      <c r="PC238" s="0"/>
      <c r="PD238" s="0"/>
      <c r="PE238" s="0"/>
      <c r="PF238" s="0"/>
      <c r="PG238" s="0"/>
      <c r="PH238" s="0"/>
      <c r="PI238" s="0"/>
      <c r="PJ238" s="0"/>
      <c r="PK238" s="0"/>
      <c r="PL238" s="0"/>
      <c r="PM238" s="0"/>
      <c r="PN238" s="0"/>
      <c r="PO238" s="0"/>
      <c r="PP238" s="0"/>
      <c r="PQ238" s="0"/>
      <c r="PR238" s="0"/>
      <c r="PS238" s="0"/>
      <c r="PT238" s="0"/>
      <c r="PU238" s="0"/>
      <c r="PV238" s="0"/>
      <c r="PW238" s="0"/>
      <c r="ALV238" s="0"/>
      <c r="ALW238" s="0"/>
      <c r="ALX238" s="0"/>
      <c r="ALY238" s="0"/>
      <c r="ALZ238" s="0"/>
      <c r="AMA238" s="0"/>
      <c r="AMB238" s="0"/>
      <c r="AMC238" s="0"/>
      <c r="AMD238" s="0"/>
      <c r="AME238" s="0"/>
      <c r="AMF238" s="0"/>
      <c r="AMG238" s="0"/>
      <c r="AMH238" s="0"/>
      <c r="AMI238" s="0"/>
      <c r="AMJ238" s="0"/>
    </row>
    <row r="239" s="29" customFormat="true" ht="14.15" hidden="false" customHeight="false" outlineLevel="0" collapsed="false">
      <c r="A239" s="22" t="s">
        <v>20</v>
      </c>
      <c r="B239" s="22" t="s">
        <v>530</v>
      </c>
      <c r="C239" s="23" t="s">
        <v>531</v>
      </c>
      <c r="D239" s="24" t="s">
        <v>532</v>
      </c>
      <c r="E239" s="25" t="s">
        <v>56</v>
      </c>
      <c r="F239" s="26"/>
      <c r="G239" s="56" t="n">
        <v>28.35</v>
      </c>
      <c r="H239" s="28" t="n">
        <f aca="false">ROUND(F239*G239,2)</f>
        <v>0</v>
      </c>
      <c r="I239" s="0"/>
      <c r="J239" s="0"/>
      <c r="K239" s="0"/>
      <c r="L239" s="0"/>
      <c r="M239" s="0"/>
      <c r="N239" s="0"/>
      <c r="O239" s="0"/>
      <c r="P239" s="0"/>
      <c r="Q239" s="0"/>
      <c r="R239" s="0"/>
      <c r="S239" s="0"/>
      <c r="T239" s="0"/>
      <c r="U239" s="0"/>
      <c r="V239" s="0"/>
      <c r="W239" s="0"/>
      <c r="X239" s="0"/>
      <c r="Y239" s="0"/>
      <c r="Z239" s="0"/>
      <c r="AA239" s="0"/>
      <c r="AB239" s="0"/>
      <c r="AC239" s="0"/>
      <c r="AD239" s="0"/>
      <c r="AE239" s="0"/>
      <c r="AF239" s="0"/>
      <c r="AG239" s="0"/>
      <c r="AH239" s="0"/>
      <c r="AI239" s="0"/>
      <c r="AJ239" s="0"/>
      <c r="AK239" s="0"/>
      <c r="AL239" s="0"/>
      <c r="AM239" s="0"/>
      <c r="AN239" s="0"/>
      <c r="AO239" s="0"/>
      <c r="AP239" s="0"/>
      <c r="AQ239" s="0"/>
      <c r="AR239" s="0"/>
      <c r="AS239" s="0"/>
      <c r="AT239" s="0"/>
      <c r="AU239" s="0"/>
      <c r="AV239" s="0"/>
      <c r="AW239" s="0"/>
      <c r="AX239" s="0"/>
      <c r="AY239" s="0"/>
      <c r="AZ239" s="0"/>
      <c r="BA239" s="0"/>
      <c r="BB239" s="0"/>
      <c r="BC239" s="0"/>
      <c r="BD239" s="0"/>
      <c r="BE239" s="0"/>
      <c r="BF239" s="0"/>
      <c r="BG239" s="0"/>
      <c r="BH239" s="0"/>
      <c r="BI239" s="0"/>
      <c r="BJ239" s="0"/>
      <c r="BK239" s="0"/>
      <c r="BL239" s="0"/>
      <c r="BM239" s="0"/>
      <c r="BN239" s="0"/>
      <c r="BO239" s="0"/>
      <c r="BP239" s="0"/>
      <c r="BQ239" s="0"/>
      <c r="BR239" s="0"/>
      <c r="BS239" s="0"/>
      <c r="BT239" s="0"/>
      <c r="BU239" s="0"/>
      <c r="BV239" s="0"/>
      <c r="BW239" s="0"/>
      <c r="BX239" s="0"/>
      <c r="BY239" s="0"/>
      <c r="BZ239" s="0"/>
      <c r="CA239" s="0"/>
      <c r="CB239" s="0"/>
      <c r="CC239" s="0"/>
      <c r="CD239" s="0"/>
      <c r="CE239" s="0"/>
      <c r="CF239" s="0"/>
      <c r="CG239" s="0"/>
      <c r="CH239" s="0"/>
      <c r="CI239" s="0"/>
      <c r="CJ239" s="0"/>
      <c r="CK239" s="0"/>
      <c r="CL239" s="0"/>
      <c r="CM239" s="0"/>
      <c r="CN239" s="0"/>
      <c r="CO239" s="0"/>
      <c r="CP239" s="0"/>
      <c r="CQ239" s="0"/>
      <c r="CR239" s="0"/>
      <c r="CS239" s="0"/>
      <c r="CT239" s="0"/>
      <c r="CU239" s="0"/>
      <c r="CV239" s="0"/>
      <c r="CW239" s="0"/>
      <c r="CX239" s="0"/>
      <c r="CY239" s="0"/>
      <c r="CZ239" s="0"/>
      <c r="DA239" s="0"/>
      <c r="DB239" s="0"/>
      <c r="DC239" s="0"/>
      <c r="DD239" s="0"/>
      <c r="DE239" s="0"/>
      <c r="DF239" s="0"/>
      <c r="DG239" s="0"/>
      <c r="DH239" s="0"/>
      <c r="DI239" s="0"/>
      <c r="DJ239" s="0"/>
      <c r="DK239" s="0"/>
      <c r="DL239" s="0"/>
      <c r="DM239" s="0"/>
      <c r="DN239" s="0"/>
      <c r="DO239" s="0"/>
      <c r="DP239" s="0"/>
      <c r="DQ239" s="0"/>
      <c r="DR239" s="0"/>
      <c r="DS239" s="0"/>
      <c r="DT239" s="0"/>
      <c r="DU239" s="0"/>
      <c r="DV239" s="0"/>
      <c r="DW239" s="0"/>
      <c r="DX239" s="0"/>
      <c r="DY239" s="0"/>
      <c r="DZ239" s="0"/>
      <c r="EA239" s="0"/>
      <c r="EB239" s="0"/>
      <c r="EC239" s="0"/>
      <c r="ED239" s="0"/>
      <c r="EE239" s="0"/>
      <c r="EF239" s="0"/>
      <c r="EG239" s="0"/>
      <c r="EH239" s="0"/>
      <c r="EI239" s="0"/>
      <c r="EJ239" s="0"/>
      <c r="EK239" s="0"/>
      <c r="EL239" s="0"/>
      <c r="EM239" s="0"/>
      <c r="EN239" s="0"/>
      <c r="EO239" s="0"/>
      <c r="EP239" s="0"/>
      <c r="EQ239" s="0"/>
      <c r="ER239" s="0"/>
      <c r="ES239" s="0"/>
      <c r="ET239" s="0"/>
      <c r="EU239" s="0"/>
      <c r="EV239" s="0"/>
      <c r="EW239" s="0"/>
      <c r="EX239" s="0"/>
      <c r="EY239" s="0"/>
      <c r="EZ239" s="0"/>
      <c r="FA239" s="0"/>
      <c r="FB239" s="0"/>
      <c r="FC239" s="0"/>
      <c r="FD239" s="0"/>
      <c r="FE239" s="0"/>
      <c r="FF239" s="0"/>
      <c r="FG239" s="0"/>
      <c r="FH239" s="0"/>
      <c r="FI239" s="0"/>
      <c r="FJ239" s="0"/>
      <c r="FK239" s="0"/>
      <c r="FL239" s="0"/>
      <c r="FM239" s="0"/>
      <c r="FN239" s="0"/>
      <c r="FO239" s="0"/>
      <c r="FP239" s="0"/>
      <c r="FQ239" s="0"/>
      <c r="FR239" s="0"/>
      <c r="FS239" s="0"/>
      <c r="FT239" s="0"/>
      <c r="FU239" s="0"/>
      <c r="FV239" s="0"/>
      <c r="FW239" s="0"/>
      <c r="FX239" s="0"/>
      <c r="FY239" s="0"/>
      <c r="FZ239" s="0"/>
      <c r="GA239" s="0"/>
      <c r="GB239" s="0"/>
      <c r="GC239" s="0"/>
      <c r="GD239" s="0"/>
      <c r="GE239" s="0"/>
      <c r="GF239" s="0"/>
      <c r="GG239" s="0"/>
      <c r="GH239" s="0"/>
      <c r="GI239" s="0"/>
      <c r="GJ239" s="0"/>
      <c r="GK239" s="0"/>
      <c r="GL239" s="0"/>
      <c r="GM239" s="0"/>
      <c r="GN239" s="0"/>
      <c r="GO239" s="0"/>
      <c r="GP239" s="0"/>
      <c r="GQ239" s="0"/>
      <c r="GR239" s="0"/>
      <c r="GS239" s="0"/>
      <c r="GT239" s="0"/>
      <c r="GU239" s="0"/>
      <c r="GV239" s="0"/>
      <c r="GW239" s="0"/>
      <c r="GX239" s="0"/>
      <c r="GY239" s="0"/>
      <c r="GZ239" s="0"/>
      <c r="HA239" s="0"/>
      <c r="HB239" s="0"/>
      <c r="HC239" s="0"/>
      <c r="HD239" s="0"/>
      <c r="HE239" s="0"/>
      <c r="HF239" s="0"/>
      <c r="HG239" s="0"/>
      <c r="HH239" s="0"/>
      <c r="HI239" s="0"/>
      <c r="HJ239" s="0"/>
      <c r="HK239" s="0"/>
      <c r="HL239" s="0"/>
      <c r="HM239" s="0"/>
      <c r="HN239" s="0"/>
      <c r="HO239" s="0"/>
      <c r="HP239" s="0"/>
      <c r="HQ239" s="0"/>
      <c r="HR239" s="0"/>
      <c r="HS239" s="0"/>
      <c r="HT239" s="0"/>
      <c r="HU239" s="0"/>
      <c r="HV239" s="0"/>
      <c r="HW239" s="0"/>
      <c r="HX239" s="0"/>
      <c r="HY239" s="0"/>
      <c r="HZ239" s="0"/>
      <c r="IA239" s="0"/>
      <c r="IB239" s="0"/>
      <c r="IC239" s="0"/>
      <c r="ID239" s="0"/>
      <c r="IE239" s="0"/>
      <c r="IF239" s="0"/>
      <c r="IG239" s="0"/>
      <c r="IH239" s="0"/>
      <c r="II239" s="0"/>
      <c r="IJ239" s="0"/>
      <c r="IK239" s="0"/>
      <c r="IL239" s="0"/>
      <c r="IM239" s="0"/>
      <c r="IN239" s="0"/>
      <c r="IO239" s="0"/>
      <c r="IP239" s="0"/>
      <c r="IQ239" s="0"/>
      <c r="IR239" s="0"/>
      <c r="IS239" s="0"/>
      <c r="IT239" s="0"/>
      <c r="IU239" s="0"/>
      <c r="IV239" s="0"/>
      <c r="IW239" s="0"/>
      <c r="IX239" s="0"/>
      <c r="IY239" s="0"/>
      <c r="IZ239" s="0"/>
      <c r="JA239" s="0"/>
      <c r="JB239" s="0"/>
      <c r="JC239" s="0"/>
      <c r="JD239" s="0"/>
      <c r="JE239" s="0"/>
      <c r="JF239" s="0"/>
      <c r="JG239" s="0"/>
      <c r="JH239" s="0"/>
      <c r="JI239" s="0"/>
      <c r="JJ239" s="0"/>
      <c r="JK239" s="0"/>
      <c r="JL239" s="0"/>
      <c r="JM239" s="0"/>
      <c r="JN239" s="0"/>
      <c r="JO239" s="0"/>
      <c r="JP239" s="0"/>
      <c r="JQ239" s="0"/>
      <c r="JR239" s="0"/>
      <c r="JS239" s="0"/>
      <c r="JT239" s="0"/>
      <c r="JU239" s="0"/>
      <c r="JV239" s="0"/>
      <c r="JW239" s="0"/>
      <c r="JX239" s="0"/>
      <c r="JY239" s="0"/>
      <c r="JZ239" s="0"/>
      <c r="KA239" s="0"/>
      <c r="KB239" s="0"/>
      <c r="KC239" s="0"/>
      <c r="KD239" s="0"/>
      <c r="KE239" s="0"/>
      <c r="KF239" s="0"/>
      <c r="KG239" s="0"/>
      <c r="KH239" s="0"/>
      <c r="KI239" s="0"/>
      <c r="KJ239" s="0"/>
      <c r="KK239" s="0"/>
      <c r="KL239" s="0"/>
      <c r="KM239" s="0"/>
      <c r="KN239" s="0"/>
      <c r="KO239" s="0"/>
      <c r="KP239" s="0"/>
      <c r="KQ239" s="0"/>
      <c r="KR239" s="0"/>
      <c r="KS239" s="0"/>
      <c r="KT239" s="0"/>
      <c r="KU239" s="0"/>
      <c r="KV239" s="0"/>
      <c r="KW239" s="0"/>
      <c r="KX239" s="0"/>
      <c r="KY239" s="0"/>
      <c r="KZ239" s="0"/>
      <c r="LA239" s="0"/>
      <c r="LB239" s="0"/>
      <c r="LC239" s="0"/>
      <c r="LD239" s="0"/>
      <c r="LE239" s="0"/>
      <c r="LF239" s="0"/>
      <c r="LG239" s="0"/>
      <c r="LH239" s="0"/>
      <c r="LI239" s="0"/>
      <c r="LJ239" s="0"/>
      <c r="LK239" s="0"/>
      <c r="LL239" s="0"/>
      <c r="LM239" s="0"/>
      <c r="LN239" s="0"/>
      <c r="LO239" s="0"/>
      <c r="LP239" s="0"/>
      <c r="LQ239" s="0"/>
      <c r="LR239" s="0"/>
      <c r="LS239" s="0"/>
      <c r="LT239" s="0"/>
      <c r="LU239" s="0"/>
      <c r="LV239" s="0"/>
      <c r="LW239" s="0"/>
      <c r="LX239" s="0"/>
      <c r="LY239" s="0"/>
      <c r="LZ239" s="0"/>
      <c r="MA239" s="0"/>
      <c r="MB239" s="0"/>
      <c r="MC239" s="0"/>
      <c r="MD239" s="0"/>
      <c r="ME239" s="0"/>
      <c r="MF239" s="0"/>
      <c r="MG239" s="0"/>
      <c r="MH239" s="0"/>
      <c r="MI239" s="0"/>
      <c r="MJ239" s="0"/>
      <c r="MK239" s="0"/>
      <c r="ML239" s="0"/>
      <c r="MM239" s="0"/>
      <c r="MN239" s="0"/>
      <c r="MO239" s="0"/>
      <c r="MP239" s="0"/>
      <c r="MQ239" s="0"/>
      <c r="MR239" s="0"/>
      <c r="MS239" s="0"/>
      <c r="MT239" s="0"/>
      <c r="MU239" s="0"/>
      <c r="MV239" s="0"/>
      <c r="MW239" s="0"/>
      <c r="MX239" s="0"/>
      <c r="MY239" s="0"/>
      <c r="MZ239" s="0"/>
      <c r="NA239" s="0"/>
      <c r="NB239" s="0"/>
      <c r="NC239" s="0"/>
      <c r="ND239" s="0"/>
      <c r="NE239" s="0"/>
      <c r="NF239" s="0"/>
      <c r="NG239" s="0"/>
      <c r="NH239" s="0"/>
      <c r="NI239" s="0"/>
      <c r="NJ239" s="0"/>
      <c r="NK239" s="0"/>
      <c r="NL239" s="0"/>
      <c r="NM239" s="0"/>
      <c r="NN239" s="0"/>
      <c r="NO239" s="0"/>
      <c r="NP239" s="0"/>
      <c r="NQ239" s="0"/>
      <c r="NR239" s="0"/>
      <c r="NS239" s="0"/>
      <c r="NT239" s="0"/>
      <c r="NU239" s="0"/>
      <c r="NV239" s="0"/>
      <c r="NW239" s="0"/>
      <c r="NX239" s="0"/>
      <c r="NY239" s="0"/>
      <c r="NZ239" s="0"/>
      <c r="OA239" s="0"/>
      <c r="OB239" s="0"/>
      <c r="OC239" s="0"/>
      <c r="OD239" s="0"/>
      <c r="OE239" s="0"/>
      <c r="OF239" s="0"/>
      <c r="OG239" s="0"/>
      <c r="OH239" s="0"/>
      <c r="OI239" s="0"/>
      <c r="OJ239" s="0"/>
      <c r="OK239" s="0"/>
      <c r="OL239" s="0"/>
      <c r="OM239" s="0"/>
      <c r="ON239" s="0"/>
      <c r="OO239" s="0"/>
      <c r="OP239" s="0"/>
      <c r="OQ239" s="0"/>
      <c r="OR239" s="0"/>
      <c r="OS239" s="0"/>
      <c r="OT239" s="0"/>
      <c r="OU239" s="0"/>
      <c r="OV239" s="0"/>
      <c r="OW239" s="0"/>
      <c r="OX239" s="0"/>
      <c r="OY239" s="0"/>
      <c r="OZ239" s="0"/>
      <c r="PA239" s="0"/>
      <c r="PB239" s="0"/>
      <c r="PC239" s="0"/>
      <c r="PD239" s="0"/>
      <c r="PE239" s="0"/>
      <c r="PF239" s="0"/>
      <c r="PG239" s="0"/>
      <c r="PH239" s="0"/>
      <c r="PI239" s="0"/>
      <c r="PJ239" s="0"/>
      <c r="PK239" s="0"/>
      <c r="PL239" s="0"/>
      <c r="PM239" s="0"/>
      <c r="PN239" s="0"/>
      <c r="PO239" s="0"/>
      <c r="PP239" s="0"/>
      <c r="PQ239" s="0"/>
      <c r="PR239" s="0"/>
      <c r="PS239" s="0"/>
      <c r="PT239" s="0"/>
      <c r="PU239" s="0"/>
      <c r="PV239" s="0"/>
      <c r="PW239" s="0"/>
      <c r="ALV239" s="0"/>
      <c r="ALW239" s="0"/>
      <c r="ALX239" s="0"/>
      <c r="ALY239" s="0"/>
      <c r="ALZ239" s="0"/>
      <c r="AMA239" s="0"/>
      <c r="AMB239" s="0"/>
      <c r="AMC239" s="0"/>
      <c r="AMD239" s="0"/>
      <c r="AME239" s="0"/>
      <c r="AMF239" s="0"/>
      <c r="AMG239" s="0"/>
      <c r="AMH239" s="0"/>
      <c r="AMI239" s="0"/>
      <c r="AMJ239" s="0"/>
    </row>
    <row r="240" s="29" customFormat="true" ht="26.85" hidden="false" customHeight="false" outlineLevel="0" collapsed="false">
      <c r="A240" s="22" t="s">
        <v>20</v>
      </c>
      <c r="B240" s="22" t="s">
        <v>533</v>
      </c>
      <c r="C240" s="23" t="s">
        <v>534</v>
      </c>
      <c r="D240" s="24" t="s">
        <v>322</v>
      </c>
      <c r="E240" s="25" t="s">
        <v>56</v>
      </c>
      <c r="F240" s="26"/>
      <c r="G240" s="56" t="n">
        <v>28.35</v>
      </c>
      <c r="H240" s="28" t="n">
        <f aca="false">ROUND(F240*G240,2)</f>
        <v>0</v>
      </c>
      <c r="I240" s="0"/>
      <c r="J240" s="0"/>
      <c r="K240" s="0"/>
      <c r="L240" s="0"/>
      <c r="M240" s="0"/>
      <c r="N240" s="0"/>
      <c r="O240" s="0"/>
      <c r="P240" s="0"/>
      <c r="Q240" s="0"/>
      <c r="R240" s="0"/>
      <c r="S240" s="0"/>
      <c r="T240" s="0"/>
      <c r="U240" s="0"/>
      <c r="V240" s="0"/>
      <c r="W240" s="0"/>
      <c r="X240" s="0"/>
      <c r="Y240" s="0"/>
      <c r="Z240" s="0"/>
      <c r="AA240" s="0"/>
      <c r="AB240" s="0"/>
      <c r="AC240" s="0"/>
      <c r="AD240" s="0"/>
      <c r="AE240" s="0"/>
      <c r="AF240" s="0"/>
      <c r="AG240" s="0"/>
      <c r="AH240" s="0"/>
      <c r="AI240" s="0"/>
      <c r="AJ240" s="0"/>
      <c r="AK240" s="0"/>
      <c r="AL240" s="0"/>
      <c r="AM240" s="0"/>
      <c r="AN240" s="0"/>
      <c r="AO240" s="0"/>
      <c r="AP240" s="0"/>
      <c r="AQ240" s="0"/>
      <c r="AR240" s="0"/>
      <c r="AS240" s="0"/>
      <c r="AT240" s="0"/>
      <c r="AU240" s="0"/>
      <c r="AV240" s="0"/>
      <c r="AW240" s="0"/>
      <c r="AX240" s="0"/>
      <c r="AY240" s="0"/>
      <c r="AZ240" s="0"/>
      <c r="BA240" s="0"/>
      <c r="BB240" s="0"/>
      <c r="BC240" s="0"/>
      <c r="BD240" s="0"/>
      <c r="BE240" s="0"/>
      <c r="BF240" s="0"/>
      <c r="BG240" s="0"/>
      <c r="BH240" s="0"/>
      <c r="BI240" s="0"/>
      <c r="BJ240" s="0"/>
      <c r="BK240" s="0"/>
      <c r="BL240" s="0"/>
      <c r="BM240" s="0"/>
      <c r="BN240" s="0"/>
      <c r="BO240" s="0"/>
      <c r="BP240" s="0"/>
      <c r="BQ240" s="0"/>
      <c r="BR240" s="0"/>
      <c r="BS240" s="0"/>
      <c r="BT240" s="0"/>
      <c r="BU240" s="0"/>
      <c r="BV240" s="0"/>
      <c r="BW240" s="0"/>
      <c r="BX240" s="0"/>
      <c r="BY240" s="0"/>
      <c r="BZ240" s="0"/>
      <c r="CA240" s="0"/>
      <c r="CB240" s="0"/>
      <c r="CC240" s="0"/>
      <c r="CD240" s="0"/>
      <c r="CE240" s="0"/>
      <c r="CF240" s="0"/>
      <c r="CG240" s="0"/>
      <c r="CH240" s="0"/>
      <c r="CI240" s="0"/>
      <c r="CJ240" s="0"/>
      <c r="CK240" s="0"/>
      <c r="CL240" s="0"/>
      <c r="CM240" s="0"/>
      <c r="CN240" s="0"/>
      <c r="CO240" s="0"/>
      <c r="CP240" s="0"/>
      <c r="CQ240" s="0"/>
      <c r="CR240" s="0"/>
      <c r="CS240" s="0"/>
      <c r="CT240" s="0"/>
      <c r="CU240" s="0"/>
      <c r="CV240" s="0"/>
      <c r="CW240" s="0"/>
      <c r="CX240" s="0"/>
      <c r="CY240" s="0"/>
      <c r="CZ240" s="0"/>
      <c r="DA240" s="0"/>
      <c r="DB240" s="0"/>
      <c r="DC240" s="0"/>
      <c r="DD240" s="0"/>
      <c r="DE240" s="0"/>
      <c r="DF240" s="0"/>
      <c r="DG240" s="0"/>
      <c r="DH240" s="0"/>
      <c r="DI240" s="0"/>
      <c r="DJ240" s="0"/>
      <c r="DK240" s="0"/>
      <c r="DL240" s="0"/>
      <c r="DM240" s="0"/>
      <c r="DN240" s="0"/>
      <c r="DO240" s="0"/>
      <c r="DP240" s="0"/>
      <c r="DQ240" s="0"/>
      <c r="DR240" s="0"/>
      <c r="DS240" s="0"/>
      <c r="DT240" s="0"/>
      <c r="DU240" s="0"/>
      <c r="DV240" s="0"/>
      <c r="DW240" s="0"/>
      <c r="DX240" s="0"/>
      <c r="DY240" s="0"/>
      <c r="DZ240" s="0"/>
      <c r="EA240" s="0"/>
      <c r="EB240" s="0"/>
      <c r="EC240" s="0"/>
      <c r="ED240" s="0"/>
      <c r="EE240" s="0"/>
      <c r="EF240" s="0"/>
      <c r="EG240" s="0"/>
      <c r="EH240" s="0"/>
      <c r="EI240" s="0"/>
      <c r="EJ240" s="0"/>
      <c r="EK240" s="0"/>
      <c r="EL240" s="0"/>
      <c r="EM240" s="0"/>
      <c r="EN240" s="0"/>
      <c r="EO240" s="0"/>
      <c r="EP240" s="0"/>
      <c r="EQ240" s="0"/>
      <c r="ER240" s="0"/>
      <c r="ES240" s="0"/>
      <c r="ET240" s="0"/>
      <c r="EU240" s="0"/>
      <c r="EV240" s="0"/>
      <c r="EW240" s="0"/>
      <c r="EX240" s="0"/>
      <c r="EY240" s="0"/>
      <c r="EZ240" s="0"/>
      <c r="FA240" s="0"/>
      <c r="FB240" s="0"/>
      <c r="FC240" s="0"/>
      <c r="FD240" s="0"/>
      <c r="FE240" s="0"/>
      <c r="FF240" s="0"/>
      <c r="FG240" s="0"/>
      <c r="FH240" s="0"/>
      <c r="FI240" s="0"/>
      <c r="FJ240" s="0"/>
      <c r="FK240" s="0"/>
      <c r="FL240" s="0"/>
      <c r="FM240" s="0"/>
      <c r="FN240" s="0"/>
      <c r="FO240" s="0"/>
      <c r="FP240" s="0"/>
      <c r="FQ240" s="0"/>
      <c r="FR240" s="0"/>
      <c r="FS240" s="0"/>
      <c r="FT240" s="0"/>
      <c r="FU240" s="0"/>
      <c r="FV240" s="0"/>
      <c r="FW240" s="0"/>
      <c r="FX240" s="0"/>
      <c r="FY240" s="0"/>
      <c r="FZ240" s="0"/>
      <c r="GA240" s="0"/>
      <c r="GB240" s="0"/>
      <c r="GC240" s="0"/>
      <c r="GD240" s="0"/>
      <c r="GE240" s="0"/>
      <c r="GF240" s="0"/>
      <c r="GG240" s="0"/>
      <c r="GH240" s="0"/>
      <c r="GI240" s="0"/>
      <c r="GJ240" s="0"/>
      <c r="GK240" s="0"/>
      <c r="GL240" s="0"/>
      <c r="GM240" s="0"/>
      <c r="GN240" s="0"/>
      <c r="GO240" s="0"/>
      <c r="GP240" s="0"/>
      <c r="GQ240" s="0"/>
      <c r="GR240" s="0"/>
      <c r="GS240" s="0"/>
      <c r="GT240" s="0"/>
      <c r="GU240" s="0"/>
      <c r="GV240" s="0"/>
      <c r="GW240" s="0"/>
      <c r="GX240" s="0"/>
      <c r="GY240" s="0"/>
      <c r="GZ240" s="0"/>
      <c r="HA240" s="0"/>
      <c r="HB240" s="0"/>
      <c r="HC240" s="0"/>
      <c r="HD240" s="0"/>
      <c r="HE240" s="0"/>
      <c r="HF240" s="0"/>
      <c r="HG240" s="0"/>
      <c r="HH240" s="0"/>
      <c r="HI240" s="0"/>
      <c r="HJ240" s="0"/>
      <c r="HK240" s="0"/>
      <c r="HL240" s="0"/>
      <c r="HM240" s="0"/>
      <c r="HN240" s="0"/>
      <c r="HO240" s="0"/>
      <c r="HP240" s="0"/>
      <c r="HQ240" s="0"/>
      <c r="HR240" s="0"/>
      <c r="HS240" s="0"/>
      <c r="HT240" s="0"/>
      <c r="HU240" s="0"/>
      <c r="HV240" s="0"/>
      <c r="HW240" s="0"/>
      <c r="HX240" s="0"/>
      <c r="HY240" s="0"/>
      <c r="HZ240" s="0"/>
      <c r="IA240" s="0"/>
      <c r="IB240" s="0"/>
      <c r="IC240" s="0"/>
      <c r="ID240" s="0"/>
      <c r="IE240" s="0"/>
      <c r="IF240" s="0"/>
      <c r="IG240" s="0"/>
      <c r="IH240" s="0"/>
      <c r="II240" s="0"/>
      <c r="IJ240" s="0"/>
      <c r="IK240" s="0"/>
      <c r="IL240" s="0"/>
      <c r="IM240" s="0"/>
      <c r="IN240" s="0"/>
      <c r="IO240" s="0"/>
      <c r="IP240" s="0"/>
      <c r="IQ240" s="0"/>
      <c r="IR240" s="0"/>
      <c r="IS240" s="0"/>
      <c r="IT240" s="0"/>
      <c r="IU240" s="0"/>
      <c r="IV240" s="0"/>
      <c r="IW240" s="0"/>
      <c r="IX240" s="0"/>
      <c r="IY240" s="0"/>
      <c r="IZ240" s="0"/>
      <c r="JA240" s="0"/>
      <c r="JB240" s="0"/>
      <c r="JC240" s="0"/>
      <c r="JD240" s="0"/>
      <c r="JE240" s="0"/>
      <c r="JF240" s="0"/>
      <c r="JG240" s="0"/>
      <c r="JH240" s="0"/>
      <c r="JI240" s="0"/>
      <c r="JJ240" s="0"/>
      <c r="JK240" s="0"/>
      <c r="JL240" s="0"/>
      <c r="JM240" s="0"/>
      <c r="JN240" s="0"/>
      <c r="JO240" s="0"/>
      <c r="JP240" s="0"/>
      <c r="JQ240" s="0"/>
      <c r="JR240" s="0"/>
      <c r="JS240" s="0"/>
      <c r="JT240" s="0"/>
      <c r="JU240" s="0"/>
      <c r="JV240" s="0"/>
      <c r="JW240" s="0"/>
      <c r="JX240" s="0"/>
      <c r="JY240" s="0"/>
      <c r="JZ240" s="0"/>
      <c r="KA240" s="0"/>
      <c r="KB240" s="0"/>
      <c r="KC240" s="0"/>
      <c r="KD240" s="0"/>
      <c r="KE240" s="0"/>
      <c r="KF240" s="0"/>
      <c r="KG240" s="0"/>
      <c r="KH240" s="0"/>
      <c r="KI240" s="0"/>
      <c r="KJ240" s="0"/>
      <c r="KK240" s="0"/>
      <c r="KL240" s="0"/>
      <c r="KM240" s="0"/>
      <c r="KN240" s="0"/>
      <c r="KO240" s="0"/>
      <c r="KP240" s="0"/>
      <c r="KQ240" s="0"/>
      <c r="KR240" s="0"/>
      <c r="KS240" s="0"/>
      <c r="KT240" s="0"/>
      <c r="KU240" s="0"/>
      <c r="KV240" s="0"/>
      <c r="KW240" s="0"/>
      <c r="KX240" s="0"/>
      <c r="KY240" s="0"/>
      <c r="KZ240" s="0"/>
      <c r="LA240" s="0"/>
      <c r="LB240" s="0"/>
      <c r="LC240" s="0"/>
      <c r="LD240" s="0"/>
      <c r="LE240" s="0"/>
      <c r="LF240" s="0"/>
      <c r="LG240" s="0"/>
      <c r="LH240" s="0"/>
      <c r="LI240" s="0"/>
      <c r="LJ240" s="0"/>
      <c r="LK240" s="0"/>
      <c r="LL240" s="0"/>
      <c r="LM240" s="0"/>
      <c r="LN240" s="0"/>
      <c r="LO240" s="0"/>
      <c r="LP240" s="0"/>
      <c r="LQ240" s="0"/>
      <c r="LR240" s="0"/>
      <c r="LS240" s="0"/>
      <c r="LT240" s="0"/>
      <c r="LU240" s="0"/>
      <c r="LV240" s="0"/>
      <c r="LW240" s="0"/>
      <c r="LX240" s="0"/>
      <c r="LY240" s="0"/>
      <c r="LZ240" s="0"/>
      <c r="MA240" s="0"/>
      <c r="MB240" s="0"/>
      <c r="MC240" s="0"/>
      <c r="MD240" s="0"/>
      <c r="ME240" s="0"/>
      <c r="MF240" s="0"/>
      <c r="MG240" s="0"/>
      <c r="MH240" s="0"/>
      <c r="MI240" s="0"/>
      <c r="MJ240" s="0"/>
      <c r="MK240" s="0"/>
      <c r="ML240" s="0"/>
      <c r="MM240" s="0"/>
      <c r="MN240" s="0"/>
      <c r="MO240" s="0"/>
      <c r="MP240" s="0"/>
      <c r="MQ240" s="0"/>
      <c r="MR240" s="0"/>
      <c r="MS240" s="0"/>
      <c r="MT240" s="0"/>
      <c r="MU240" s="0"/>
      <c r="MV240" s="0"/>
      <c r="MW240" s="0"/>
      <c r="MX240" s="0"/>
      <c r="MY240" s="0"/>
      <c r="MZ240" s="0"/>
      <c r="NA240" s="0"/>
      <c r="NB240" s="0"/>
      <c r="NC240" s="0"/>
      <c r="ND240" s="0"/>
      <c r="NE240" s="0"/>
      <c r="NF240" s="0"/>
      <c r="NG240" s="0"/>
      <c r="NH240" s="0"/>
      <c r="NI240" s="0"/>
      <c r="NJ240" s="0"/>
      <c r="NK240" s="0"/>
      <c r="NL240" s="0"/>
      <c r="NM240" s="0"/>
      <c r="NN240" s="0"/>
      <c r="NO240" s="0"/>
      <c r="NP240" s="0"/>
      <c r="NQ240" s="0"/>
      <c r="NR240" s="0"/>
      <c r="NS240" s="0"/>
      <c r="NT240" s="0"/>
      <c r="NU240" s="0"/>
      <c r="NV240" s="0"/>
      <c r="NW240" s="0"/>
      <c r="NX240" s="0"/>
      <c r="NY240" s="0"/>
      <c r="NZ240" s="0"/>
      <c r="OA240" s="0"/>
      <c r="OB240" s="0"/>
      <c r="OC240" s="0"/>
      <c r="OD240" s="0"/>
      <c r="OE240" s="0"/>
      <c r="OF240" s="0"/>
      <c r="OG240" s="0"/>
      <c r="OH240" s="0"/>
      <c r="OI240" s="0"/>
      <c r="OJ240" s="0"/>
      <c r="OK240" s="0"/>
      <c r="OL240" s="0"/>
      <c r="OM240" s="0"/>
      <c r="ON240" s="0"/>
      <c r="OO240" s="0"/>
      <c r="OP240" s="0"/>
      <c r="OQ240" s="0"/>
      <c r="OR240" s="0"/>
      <c r="OS240" s="0"/>
      <c r="OT240" s="0"/>
      <c r="OU240" s="0"/>
      <c r="OV240" s="0"/>
      <c r="OW240" s="0"/>
      <c r="OX240" s="0"/>
      <c r="OY240" s="0"/>
      <c r="OZ240" s="0"/>
      <c r="PA240" s="0"/>
      <c r="PB240" s="0"/>
      <c r="PC240" s="0"/>
      <c r="PD240" s="0"/>
      <c r="PE240" s="0"/>
      <c r="PF240" s="0"/>
      <c r="PG240" s="0"/>
      <c r="PH240" s="0"/>
      <c r="PI240" s="0"/>
      <c r="PJ240" s="0"/>
      <c r="PK240" s="0"/>
      <c r="PL240" s="0"/>
      <c r="PM240" s="0"/>
      <c r="PN240" s="0"/>
      <c r="PO240" s="0"/>
      <c r="PP240" s="0"/>
      <c r="PQ240" s="0"/>
      <c r="PR240" s="0"/>
      <c r="PS240" s="0"/>
      <c r="PT240" s="0"/>
      <c r="PU240" s="0"/>
      <c r="PV240" s="0"/>
      <c r="PW240" s="0"/>
      <c r="ALV240" s="0"/>
      <c r="ALW240" s="0"/>
      <c r="ALX240" s="0"/>
      <c r="ALY240" s="0"/>
      <c r="ALZ240" s="0"/>
      <c r="AMA240" s="0"/>
      <c r="AMB240" s="0"/>
      <c r="AMC240" s="0"/>
      <c r="AMD240" s="0"/>
      <c r="AME240" s="0"/>
      <c r="AMF240" s="0"/>
      <c r="AMG240" s="0"/>
      <c r="AMH240" s="0"/>
      <c r="AMI240" s="0"/>
      <c r="AMJ240" s="0"/>
    </row>
    <row r="241" customFormat="false" ht="13.8" hidden="false" customHeight="false" outlineLevel="0" collapsed="false">
      <c r="A241" s="58"/>
      <c r="B241" s="58"/>
      <c r="C241" s="30"/>
      <c r="D241" s="24"/>
      <c r="E241" s="59"/>
      <c r="F241" s="41"/>
      <c r="G241" s="42"/>
      <c r="H241" s="33"/>
    </row>
    <row r="242" s="68" customFormat="true" ht="14.15" hidden="false" customHeight="false" outlineLevel="0" collapsed="false">
      <c r="A242" s="35"/>
      <c r="B242" s="35"/>
      <c r="C242" s="51" t="n">
        <v>20</v>
      </c>
      <c r="D242" s="89" t="s">
        <v>535</v>
      </c>
      <c r="E242" s="69"/>
      <c r="F242" s="53"/>
      <c r="G242" s="54"/>
      <c r="H242" s="21" t="n">
        <f aca="false">SUM(H243:H246)</f>
        <v>0</v>
      </c>
      <c r="I242" s="0"/>
      <c r="J242" s="0"/>
      <c r="K242" s="0"/>
      <c r="L242" s="0"/>
      <c r="M242" s="0"/>
      <c r="N242" s="0"/>
      <c r="O242" s="0"/>
      <c r="P242" s="0"/>
      <c r="Q242" s="0"/>
      <c r="R242" s="0"/>
      <c r="S242" s="0"/>
      <c r="T242" s="0"/>
      <c r="U242" s="0"/>
      <c r="V242" s="0"/>
      <c r="W242" s="0"/>
      <c r="X242" s="0"/>
      <c r="Y242" s="0"/>
      <c r="Z242" s="0"/>
      <c r="AA242" s="0"/>
      <c r="AB242" s="0"/>
      <c r="AC242" s="0"/>
      <c r="AD242" s="0"/>
      <c r="AE242" s="0"/>
      <c r="AF242" s="0"/>
      <c r="AG242" s="0"/>
      <c r="AH242" s="0"/>
      <c r="AI242" s="0"/>
      <c r="AJ242" s="0"/>
      <c r="AK242" s="0"/>
      <c r="AL242" s="0"/>
      <c r="AM242" s="0"/>
      <c r="AN242" s="0"/>
      <c r="AO242" s="0"/>
      <c r="AP242" s="0"/>
      <c r="AQ242" s="0"/>
      <c r="AR242" s="0"/>
      <c r="AS242" s="0"/>
      <c r="AT242" s="0"/>
      <c r="AU242" s="0"/>
      <c r="AV242" s="0"/>
      <c r="AW242" s="0"/>
      <c r="AX242" s="0"/>
      <c r="AY242" s="0"/>
      <c r="AZ242" s="0"/>
      <c r="BA242" s="0"/>
      <c r="BB242" s="0"/>
      <c r="BC242" s="0"/>
      <c r="BD242" s="0"/>
      <c r="BE242" s="0"/>
      <c r="BF242" s="0"/>
      <c r="BG242" s="0"/>
      <c r="BH242" s="0"/>
      <c r="BI242" s="0"/>
      <c r="BJ242" s="0"/>
      <c r="BK242" s="0"/>
      <c r="BL242" s="0"/>
      <c r="BM242" s="0"/>
      <c r="BN242" s="0"/>
      <c r="BO242" s="0"/>
      <c r="BP242" s="0"/>
      <c r="BQ242" s="0"/>
      <c r="BR242" s="0"/>
      <c r="BS242" s="0"/>
      <c r="BT242" s="0"/>
      <c r="BU242" s="0"/>
      <c r="BV242" s="0"/>
      <c r="BW242" s="0"/>
      <c r="BX242" s="0"/>
      <c r="BY242" s="0"/>
      <c r="BZ242" s="0"/>
      <c r="CA242" s="0"/>
      <c r="CB242" s="0"/>
      <c r="CC242" s="0"/>
      <c r="CD242" s="0"/>
      <c r="CE242" s="0"/>
      <c r="CF242" s="0"/>
      <c r="CG242" s="0"/>
      <c r="CH242" s="0"/>
      <c r="CI242" s="0"/>
      <c r="CJ242" s="0"/>
      <c r="CK242" s="0"/>
      <c r="CL242" s="0"/>
      <c r="CM242" s="0"/>
      <c r="CN242" s="0"/>
      <c r="CO242" s="0"/>
      <c r="CP242" s="0"/>
      <c r="CQ242" s="0"/>
      <c r="CR242" s="0"/>
      <c r="CS242" s="0"/>
      <c r="CT242" s="0"/>
      <c r="CU242" s="0"/>
      <c r="CV242" s="0"/>
      <c r="CW242" s="0"/>
      <c r="CX242" s="0"/>
      <c r="CY242" s="0"/>
      <c r="CZ242" s="0"/>
      <c r="DA242" s="0"/>
      <c r="DB242" s="0"/>
      <c r="DC242" s="0"/>
      <c r="DD242" s="0"/>
      <c r="DE242" s="0"/>
      <c r="DF242" s="0"/>
      <c r="DG242" s="0"/>
      <c r="DH242" s="0"/>
      <c r="DI242" s="0"/>
      <c r="DJ242" s="0"/>
      <c r="DK242" s="0"/>
      <c r="DL242" s="0"/>
      <c r="DM242" s="0"/>
      <c r="DN242" s="0"/>
      <c r="DO242" s="0"/>
      <c r="DP242" s="0"/>
      <c r="DQ242" s="0"/>
      <c r="DR242" s="0"/>
      <c r="DS242" s="0"/>
      <c r="DT242" s="0"/>
      <c r="DU242" s="0"/>
      <c r="DV242" s="0"/>
      <c r="DW242" s="0"/>
      <c r="DX242" s="0"/>
      <c r="DY242" s="0"/>
      <c r="DZ242" s="0"/>
      <c r="EA242" s="0"/>
      <c r="EB242" s="0"/>
      <c r="EC242" s="0"/>
      <c r="ED242" s="0"/>
      <c r="EE242" s="0"/>
      <c r="EF242" s="0"/>
      <c r="EG242" s="0"/>
      <c r="EH242" s="0"/>
      <c r="EI242" s="0"/>
      <c r="EJ242" s="0"/>
      <c r="EK242" s="0"/>
      <c r="EL242" s="0"/>
      <c r="EM242" s="0"/>
      <c r="EN242" s="0"/>
      <c r="EO242" s="0"/>
      <c r="EP242" s="0"/>
      <c r="EQ242" s="0"/>
      <c r="ER242" s="0"/>
      <c r="ES242" s="0"/>
      <c r="ET242" s="0"/>
      <c r="EU242" s="0"/>
      <c r="EV242" s="0"/>
      <c r="EW242" s="0"/>
      <c r="EX242" s="0"/>
      <c r="EY242" s="0"/>
      <c r="EZ242" s="0"/>
      <c r="FA242" s="0"/>
      <c r="FB242" s="0"/>
      <c r="FC242" s="0"/>
      <c r="FD242" s="0"/>
      <c r="FE242" s="0"/>
      <c r="FF242" s="0"/>
      <c r="FG242" s="0"/>
      <c r="FH242" s="0"/>
      <c r="FI242" s="0"/>
      <c r="FJ242" s="0"/>
      <c r="FK242" s="0"/>
      <c r="FL242" s="0"/>
      <c r="FM242" s="0"/>
      <c r="FN242" s="0"/>
      <c r="FO242" s="0"/>
      <c r="FP242" s="0"/>
      <c r="FQ242" s="0"/>
      <c r="FR242" s="0"/>
      <c r="FS242" s="0"/>
      <c r="FT242" s="0"/>
      <c r="FU242" s="0"/>
      <c r="FV242" s="0"/>
      <c r="FW242" s="0"/>
      <c r="FX242" s="0"/>
      <c r="FY242" s="0"/>
      <c r="FZ242" s="0"/>
      <c r="GA242" s="0"/>
      <c r="GB242" s="0"/>
      <c r="GC242" s="0"/>
      <c r="GD242" s="0"/>
      <c r="GE242" s="0"/>
      <c r="GF242" s="0"/>
      <c r="GG242" s="0"/>
      <c r="GH242" s="0"/>
      <c r="GI242" s="0"/>
      <c r="GJ242" s="0"/>
      <c r="GK242" s="0"/>
      <c r="GL242" s="0"/>
      <c r="GM242" s="0"/>
      <c r="GN242" s="0"/>
      <c r="GO242" s="0"/>
      <c r="GP242" s="0"/>
      <c r="GQ242" s="0"/>
      <c r="GR242" s="0"/>
      <c r="GS242" s="0"/>
      <c r="GT242" s="0"/>
      <c r="GU242" s="0"/>
      <c r="GV242" s="0"/>
      <c r="GW242" s="0"/>
      <c r="GX242" s="0"/>
      <c r="GY242" s="0"/>
      <c r="GZ242" s="0"/>
      <c r="HA242" s="0"/>
      <c r="HB242" s="0"/>
      <c r="HC242" s="0"/>
      <c r="HD242" s="0"/>
      <c r="HE242" s="0"/>
      <c r="HF242" s="0"/>
      <c r="HG242" s="0"/>
      <c r="HH242" s="0"/>
      <c r="HI242" s="0"/>
      <c r="HJ242" s="0"/>
      <c r="HK242" s="0"/>
      <c r="HL242" s="0"/>
      <c r="HM242" s="0"/>
      <c r="HN242" s="0"/>
      <c r="HO242" s="0"/>
      <c r="HP242" s="0"/>
      <c r="HQ242" s="0"/>
      <c r="HR242" s="0"/>
      <c r="HS242" s="0"/>
      <c r="HT242" s="0"/>
      <c r="HU242" s="0"/>
      <c r="HV242" s="0"/>
      <c r="HW242" s="0"/>
      <c r="HX242" s="0"/>
      <c r="HY242" s="0"/>
      <c r="HZ242" s="0"/>
      <c r="IA242" s="0"/>
      <c r="IB242" s="0"/>
      <c r="IC242" s="0"/>
      <c r="ID242" s="0"/>
      <c r="IE242" s="0"/>
      <c r="IF242" s="0"/>
      <c r="IG242" s="0"/>
      <c r="IH242" s="0"/>
      <c r="II242" s="0"/>
      <c r="IJ242" s="0"/>
      <c r="IK242" s="0"/>
      <c r="IL242" s="0"/>
      <c r="IM242" s="0"/>
      <c r="IN242" s="0"/>
      <c r="IO242" s="0"/>
      <c r="IP242" s="0"/>
      <c r="IQ242" s="0"/>
      <c r="IR242" s="0"/>
      <c r="IS242" s="0"/>
      <c r="IT242" s="0"/>
      <c r="IU242" s="0"/>
      <c r="IV242" s="0"/>
      <c r="IW242" s="0"/>
      <c r="IX242" s="0"/>
      <c r="IY242" s="0"/>
      <c r="IZ242" s="0"/>
      <c r="JA242" s="0"/>
      <c r="JB242" s="0"/>
      <c r="JC242" s="0"/>
      <c r="JD242" s="0"/>
      <c r="JE242" s="0"/>
      <c r="JF242" s="0"/>
      <c r="JG242" s="0"/>
      <c r="JH242" s="0"/>
      <c r="JI242" s="0"/>
      <c r="JJ242" s="0"/>
      <c r="JK242" s="0"/>
      <c r="JL242" s="0"/>
      <c r="JM242" s="0"/>
      <c r="JN242" s="0"/>
      <c r="JO242" s="0"/>
      <c r="JP242" s="0"/>
      <c r="JQ242" s="0"/>
      <c r="JR242" s="0"/>
      <c r="JS242" s="0"/>
      <c r="JT242" s="0"/>
      <c r="JU242" s="0"/>
      <c r="JV242" s="0"/>
      <c r="JW242" s="0"/>
      <c r="JX242" s="0"/>
      <c r="JY242" s="0"/>
      <c r="JZ242" s="0"/>
      <c r="KA242" s="0"/>
      <c r="KB242" s="0"/>
      <c r="KC242" s="0"/>
      <c r="KD242" s="0"/>
      <c r="KE242" s="0"/>
      <c r="KF242" s="0"/>
      <c r="KG242" s="0"/>
      <c r="KH242" s="0"/>
      <c r="KI242" s="0"/>
      <c r="KJ242" s="0"/>
      <c r="KK242" s="0"/>
      <c r="KL242" s="0"/>
      <c r="KM242" s="0"/>
      <c r="KN242" s="0"/>
      <c r="KO242" s="0"/>
      <c r="KP242" s="0"/>
      <c r="KQ242" s="0"/>
      <c r="KR242" s="0"/>
      <c r="KS242" s="0"/>
      <c r="KT242" s="0"/>
      <c r="KU242" s="0"/>
      <c r="KV242" s="0"/>
      <c r="KW242" s="0"/>
      <c r="KX242" s="0"/>
      <c r="KY242" s="0"/>
      <c r="KZ242" s="0"/>
      <c r="LA242" s="0"/>
      <c r="LB242" s="0"/>
      <c r="LC242" s="0"/>
      <c r="LD242" s="0"/>
      <c r="LE242" s="0"/>
      <c r="LF242" s="0"/>
      <c r="LG242" s="0"/>
      <c r="LH242" s="0"/>
      <c r="LI242" s="0"/>
      <c r="LJ242" s="0"/>
      <c r="LK242" s="0"/>
      <c r="LL242" s="0"/>
      <c r="LM242" s="0"/>
      <c r="LN242" s="0"/>
      <c r="LO242" s="0"/>
      <c r="LP242" s="0"/>
      <c r="LQ242" s="0"/>
      <c r="LR242" s="0"/>
      <c r="LS242" s="0"/>
      <c r="LT242" s="0"/>
      <c r="LU242" s="0"/>
      <c r="LV242" s="0"/>
      <c r="LW242" s="0"/>
      <c r="LX242" s="0"/>
      <c r="LY242" s="0"/>
      <c r="LZ242" s="0"/>
      <c r="MA242" s="0"/>
      <c r="MB242" s="0"/>
      <c r="MC242" s="0"/>
      <c r="MD242" s="0"/>
      <c r="ME242" s="0"/>
      <c r="MF242" s="0"/>
      <c r="MG242" s="0"/>
      <c r="MH242" s="0"/>
      <c r="MI242" s="0"/>
      <c r="MJ242" s="0"/>
      <c r="MK242" s="0"/>
      <c r="ML242" s="0"/>
      <c r="MM242" s="0"/>
      <c r="MN242" s="0"/>
      <c r="MO242" s="0"/>
      <c r="MP242" s="0"/>
      <c r="MQ242" s="0"/>
      <c r="MR242" s="0"/>
      <c r="MS242" s="0"/>
      <c r="MT242" s="0"/>
      <c r="MU242" s="0"/>
      <c r="MV242" s="0"/>
      <c r="MW242" s="0"/>
      <c r="MX242" s="0"/>
      <c r="MY242" s="0"/>
      <c r="MZ242" s="0"/>
      <c r="NA242" s="0"/>
      <c r="NB242" s="0"/>
      <c r="NC242" s="0"/>
      <c r="ND242" s="0"/>
      <c r="NE242" s="0"/>
      <c r="NF242" s="0"/>
      <c r="NG242" s="0"/>
      <c r="NH242" s="0"/>
      <c r="NI242" s="0"/>
      <c r="NJ242" s="0"/>
      <c r="NK242" s="0"/>
      <c r="NL242" s="0"/>
      <c r="NM242" s="0"/>
      <c r="NN242" s="0"/>
      <c r="NO242" s="0"/>
      <c r="NP242" s="0"/>
      <c r="NQ242" s="0"/>
      <c r="NR242" s="0"/>
      <c r="NS242" s="0"/>
      <c r="NT242" s="0"/>
      <c r="NU242" s="0"/>
      <c r="NV242" s="0"/>
      <c r="NW242" s="0"/>
      <c r="NX242" s="0"/>
      <c r="NY242" s="0"/>
      <c r="NZ242" s="0"/>
      <c r="OA242" s="0"/>
      <c r="OB242" s="0"/>
      <c r="OC242" s="0"/>
      <c r="OD242" s="0"/>
      <c r="OE242" s="0"/>
      <c r="OF242" s="0"/>
      <c r="OG242" s="0"/>
      <c r="OH242" s="0"/>
      <c r="OI242" s="0"/>
      <c r="OJ242" s="0"/>
      <c r="OK242" s="0"/>
      <c r="OL242" s="0"/>
      <c r="OM242" s="0"/>
      <c r="ON242" s="0"/>
      <c r="OO242" s="0"/>
      <c r="OP242" s="0"/>
      <c r="OQ242" s="0"/>
      <c r="OR242" s="0"/>
      <c r="OS242" s="0"/>
      <c r="OT242" s="0"/>
      <c r="OU242" s="0"/>
      <c r="OV242" s="0"/>
      <c r="OW242" s="0"/>
      <c r="OX242" s="0"/>
      <c r="OY242" s="0"/>
      <c r="OZ242" s="0"/>
      <c r="PA242" s="0"/>
      <c r="PB242" s="0"/>
      <c r="PC242" s="0"/>
      <c r="PD242" s="0"/>
      <c r="PE242" s="0"/>
      <c r="PF242" s="0"/>
      <c r="PG242" s="0"/>
      <c r="PH242" s="0"/>
      <c r="PI242" s="0"/>
      <c r="PJ242" s="0"/>
      <c r="PK242" s="0"/>
      <c r="PL242" s="0"/>
      <c r="PM242" s="0"/>
      <c r="PN242" s="0"/>
      <c r="PO242" s="0"/>
      <c r="PP242" s="0"/>
      <c r="PQ242" s="0"/>
      <c r="PR242" s="0"/>
      <c r="PS242" s="0"/>
      <c r="PT242" s="0"/>
      <c r="PU242" s="0"/>
      <c r="PV242" s="0"/>
      <c r="PW242" s="0"/>
      <c r="ALV242" s="0"/>
      <c r="ALW242" s="0"/>
      <c r="ALX242" s="0"/>
      <c r="ALY242" s="0"/>
      <c r="ALZ242" s="0"/>
      <c r="AMA242" s="0"/>
      <c r="AMB242" s="0"/>
      <c r="AMC242" s="0"/>
      <c r="AMD242" s="0"/>
      <c r="AME242" s="0"/>
      <c r="AMF242" s="0"/>
      <c r="AMG242" s="0"/>
      <c r="AMH242" s="0"/>
      <c r="AMI242" s="0"/>
      <c r="AMJ242" s="0"/>
    </row>
    <row r="243" s="43" customFormat="true" ht="14.15" hidden="false" customHeight="false" outlineLevel="0" collapsed="false">
      <c r="A243" s="58" t="s">
        <v>32</v>
      </c>
      <c r="B243" s="58" t="n">
        <v>158001</v>
      </c>
      <c r="C243" s="23" t="s">
        <v>536</v>
      </c>
      <c r="D243" s="24" t="s">
        <v>537</v>
      </c>
      <c r="E243" s="59" t="s">
        <v>38</v>
      </c>
      <c r="F243" s="41"/>
      <c r="G243" s="74" t="n">
        <v>700.16</v>
      </c>
      <c r="H243" s="28" t="n">
        <f aca="false">ROUND(F243*G243,2)</f>
        <v>0</v>
      </c>
      <c r="I243" s="0"/>
      <c r="J243" s="0"/>
      <c r="K243" s="0"/>
      <c r="L243" s="0"/>
      <c r="M243" s="0"/>
      <c r="N243" s="0"/>
      <c r="O243" s="0"/>
      <c r="P243" s="0"/>
      <c r="Q243" s="0"/>
      <c r="R243" s="0"/>
      <c r="S243" s="0"/>
      <c r="T243" s="0"/>
      <c r="U243" s="0"/>
      <c r="V243" s="0"/>
      <c r="W243" s="0"/>
      <c r="X243" s="0"/>
      <c r="Y243" s="0"/>
      <c r="Z243" s="0"/>
      <c r="AA243" s="0"/>
      <c r="AB243" s="0"/>
      <c r="AC243" s="0"/>
      <c r="AD243" s="0"/>
      <c r="AE243" s="0"/>
      <c r="AF243" s="0"/>
      <c r="AG243" s="0"/>
      <c r="AH243" s="0"/>
      <c r="AI243" s="0"/>
      <c r="AJ243" s="0"/>
      <c r="AK243" s="0"/>
      <c r="AL243" s="0"/>
      <c r="AM243" s="0"/>
      <c r="AN243" s="0"/>
      <c r="AO243" s="0"/>
      <c r="AP243" s="0"/>
      <c r="AQ243" s="0"/>
      <c r="AR243" s="0"/>
      <c r="AS243" s="0"/>
      <c r="AT243" s="0"/>
      <c r="AU243" s="0"/>
      <c r="AV243" s="0"/>
      <c r="AW243" s="0"/>
      <c r="AX243" s="0"/>
      <c r="AY243" s="0"/>
      <c r="AZ243" s="0"/>
      <c r="BA243" s="0"/>
      <c r="BB243" s="0"/>
      <c r="BC243" s="0"/>
      <c r="BD243" s="0"/>
      <c r="BE243" s="0"/>
      <c r="BF243" s="0"/>
      <c r="BG243" s="0"/>
      <c r="BH243" s="0"/>
      <c r="BI243" s="0"/>
      <c r="BJ243" s="0"/>
      <c r="BK243" s="0"/>
      <c r="BL243" s="0"/>
      <c r="BM243" s="0"/>
      <c r="BN243" s="0"/>
      <c r="BO243" s="0"/>
      <c r="BP243" s="0"/>
      <c r="BQ243" s="0"/>
      <c r="BR243" s="0"/>
      <c r="BS243" s="0"/>
      <c r="BT243" s="0"/>
      <c r="BU243" s="0"/>
      <c r="BV243" s="0"/>
      <c r="BW243" s="0"/>
      <c r="BX243" s="0"/>
      <c r="BY243" s="0"/>
      <c r="BZ243" s="0"/>
      <c r="CA243" s="0"/>
      <c r="CB243" s="0"/>
      <c r="CC243" s="0"/>
      <c r="CD243" s="0"/>
      <c r="CE243" s="0"/>
      <c r="CF243" s="0"/>
      <c r="CG243" s="0"/>
      <c r="CH243" s="0"/>
      <c r="CI243" s="0"/>
      <c r="CJ243" s="0"/>
      <c r="CK243" s="0"/>
      <c r="CL243" s="0"/>
      <c r="CM243" s="0"/>
      <c r="CN243" s="0"/>
      <c r="CO243" s="0"/>
      <c r="CP243" s="0"/>
      <c r="CQ243" s="0"/>
      <c r="CR243" s="0"/>
      <c r="CS243" s="0"/>
      <c r="CT243" s="0"/>
      <c r="CU243" s="0"/>
      <c r="CV243" s="0"/>
      <c r="CW243" s="0"/>
      <c r="CX243" s="0"/>
      <c r="CY243" s="0"/>
      <c r="CZ243" s="0"/>
      <c r="DA243" s="0"/>
      <c r="DB243" s="0"/>
      <c r="DC243" s="0"/>
      <c r="DD243" s="0"/>
      <c r="DE243" s="0"/>
      <c r="DF243" s="0"/>
      <c r="DG243" s="0"/>
      <c r="DH243" s="0"/>
      <c r="DI243" s="0"/>
      <c r="DJ243" s="0"/>
      <c r="DK243" s="0"/>
      <c r="DL243" s="0"/>
      <c r="DM243" s="0"/>
      <c r="DN243" s="0"/>
      <c r="DO243" s="0"/>
      <c r="DP243" s="0"/>
      <c r="DQ243" s="0"/>
      <c r="DR243" s="0"/>
      <c r="DS243" s="0"/>
      <c r="DT243" s="0"/>
      <c r="DU243" s="0"/>
      <c r="DV243" s="0"/>
      <c r="DW243" s="0"/>
      <c r="DX243" s="0"/>
      <c r="DY243" s="0"/>
      <c r="DZ243" s="0"/>
      <c r="EA243" s="0"/>
      <c r="EB243" s="0"/>
      <c r="EC243" s="0"/>
      <c r="ED243" s="0"/>
      <c r="EE243" s="0"/>
      <c r="EF243" s="0"/>
      <c r="EG243" s="0"/>
      <c r="EH243" s="0"/>
      <c r="EI243" s="0"/>
      <c r="EJ243" s="0"/>
      <c r="EK243" s="0"/>
      <c r="EL243" s="0"/>
      <c r="EM243" s="0"/>
      <c r="EN243" s="0"/>
      <c r="EO243" s="0"/>
      <c r="EP243" s="0"/>
      <c r="EQ243" s="0"/>
      <c r="ER243" s="0"/>
      <c r="ES243" s="0"/>
      <c r="ET243" s="0"/>
      <c r="EU243" s="0"/>
      <c r="EV243" s="0"/>
      <c r="EW243" s="0"/>
      <c r="EX243" s="0"/>
      <c r="EY243" s="0"/>
      <c r="EZ243" s="0"/>
      <c r="FA243" s="0"/>
      <c r="FB243" s="0"/>
      <c r="FC243" s="0"/>
      <c r="FD243" s="0"/>
      <c r="FE243" s="0"/>
      <c r="FF243" s="0"/>
      <c r="FG243" s="0"/>
      <c r="FH243" s="0"/>
      <c r="FI243" s="0"/>
      <c r="FJ243" s="0"/>
      <c r="FK243" s="0"/>
      <c r="FL243" s="0"/>
      <c r="FM243" s="0"/>
      <c r="FN243" s="0"/>
      <c r="FO243" s="0"/>
      <c r="FP243" s="0"/>
      <c r="FQ243" s="0"/>
      <c r="FR243" s="0"/>
      <c r="FS243" s="0"/>
      <c r="FT243" s="0"/>
      <c r="FU243" s="0"/>
      <c r="FV243" s="0"/>
      <c r="FW243" s="0"/>
      <c r="FX243" s="0"/>
      <c r="FY243" s="0"/>
      <c r="FZ243" s="0"/>
      <c r="GA243" s="0"/>
      <c r="GB243" s="0"/>
      <c r="GC243" s="0"/>
      <c r="GD243" s="0"/>
      <c r="GE243" s="0"/>
      <c r="GF243" s="0"/>
      <c r="GG243" s="0"/>
      <c r="GH243" s="0"/>
      <c r="GI243" s="0"/>
      <c r="GJ243" s="0"/>
      <c r="GK243" s="0"/>
      <c r="GL243" s="0"/>
      <c r="GM243" s="0"/>
      <c r="GN243" s="0"/>
      <c r="GO243" s="0"/>
      <c r="GP243" s="0"/>
      <c r="GQ243" s="0"/>
      <c r="GR243" s="0"/>
      <c r="GS243" s="0"/>
      <c r="GT243" s="0"/>
      <c r="GU243" s="0"/>
      <c r="GV243" s="0"/>
      <c r="GW243" s="0"/>
      <c r="GX243" s="0"/>
      <c r="GY243" s="0"/>
      <c r="GZ243" s="0"/>
      <c r="HA243" s="0"/>
      <c r="HB243" s="0"/>
      <c r="HC243" s="0"/>
      <c r="HD243" s="0"/>
      <c r="HE243" s="0"/>
      <c r="HF243" s="0"/>
      <c r="HG243" s="0"/>
      <c r="HH243" s="0"/>
      <c r="HI243" s="0"/>
      <c r="HJ243" s="0"/>
      <c r="HK243" s="0"/>
      <c r="HL243" s="0"/>
      <c r="HM243" s="0"/>
      <c r="HN243" s="0"/>
      <c r="HO243" s="0"/>
      <c r="HP243" s="0"/>
      <c r="HQ243" s="0"/>
      <c r="HR243" s="0"/>
      <c r="HS243" s="0"/>
      <c r="HT243" s="0"/>
      <c r="HU243" s="0"/>
      <c r="HV243" s="0"/>
      <c r="HW243" s="0"/>
      <c r="HX243" s="0"/>
      <c r="HY243" s="0"/>
      <c r="HZ243" s="0"/>
      <c r="IA243" s="0"/>
      <c r="IB243" s="0"/>
      <c r="IC243" s="0"/>
      <c r="ID243" s="0"/>
      <c r="IE243" s="0"/>
      <c r="IF243" s="0"/>
      <c r="IG243" s="0"/>
      <c r="IH243" s="0"/>
      <c r="II243" s="0"/>
      <c r="IJ243" s="0"/>
      <c r="IK243" s="0"/>
      <c r="IL243" s="0"/>
      <c r="IM243" s="0"/>
      <c r="IN243" s="0"/>
      <c r="IO243" s="0"/>
      <c r="IP243" s="0"/>
      <c r="IQ243" s="0"/>
      <c r="IR243" s="0"/>
      <c r="IS243" s="0"/>
      <c r="IT243" s="0"/>
      <c r="IU243" s="0"/>
      <c r="IV243" s="0"/>
      <c r="IW243" s="0"/>
      <c r="IX243" s="0"/>
      <c r="IY243" s="0"/>
      <c r="IZ243" s="0"/>
      <c r="JA243" s="0"/>
      <c r="JB243" s="0"/>
      <c r="JC243" s="0"/>
      <c r="JD243" s="0"/>
      <c r="JE243" s="0"/>
      <c r="JF243" s="0"/>
      <c r="JG243" s="0"/>
      <c r="JH243" s="0"/>
      <c r="JI243" s="0"/>
      <c r="JJ243" s="0"/>
      <c r="JK243" s="0"/>
      <c r="JL243" s="0"/>
      <c r="JM243" s="0"/>
      <c r="JN243" s="0"/>
      <c r="JO243" s="0"/>
      <c r="JP243" s="0"/>
      <c r="JQ243" s="0"/>
      <c r="JR243" s="0"/>
      <c r="JS243" s="0"/>
      <c r="JT243" s="0"/>
      <c r="JU243" s="0"/>
      <c r="JV243" s="0"/>
      <c r="JW243" s="0"/>
      <c r="JX243" s="0"/>
      <c r="JY243" s="0"/>
      <c r="JZ243" s="0"/>
      <c r="KA243" s="0"/>
      <c r="KB243" s="0"/>
      <c r="KC243" s="0"/>
      <c r="KD243" s="0"/>
      <c r="KE243" s="0"/>
      <c r="KF243" s="0"/>
      <c r="KG243" s="0"/>
      <c r="KH243" s="0"/>
      <c r="KI243" s="0"/>
      <c r="KJ243" s="0"/>
      <c r="KK243" s="0"/>
      <c r="KL243" s="0"/>
      <c r="KM243" s="0"/>
      <c r="KN243" s="0"/>
      <c r="KO243" s="0"/>
      <c r="KP243" s="0"/>
      <c r="KQ243" s="0"/>
      <c r="KR243" s="0"/>
      <c r="KS243" s="0"/>
      <c r="KT243" s="0"/>
      <c r="KU243" s="0"/>
      <c r="KV243" s="0"/>
      <c r="KW243" s="0"/>
      <c r="KX243" s="0"/>
      <c r="KY243" s="0"/>
      <c r="KZ243" s="0"/>
      <c r="LA243" s="0"/>
      <c r="LB243" s="0"/>
      <c r="LC243" s="0"/>
      <c r="LD243" s="0"/>
      <c r="LE243" s="0"/>
      <c r="LF243" s="0"/>
      <c r="LG243" s="0"/>
      <c r="LH243" s="0"/>
      <c r="LI243" s="0"/>
      <c r="LJ243" s="0"/>
      <c r="LK243" s="0"/>
      <c r="LL243" s="0"/>
      <c r="LM243" s="0"/>
      <c r="LN243" s="0"/>
      <c r="LO243" s="0"/>
      <c r="LP243" s="0"/>
      <c r="LQ243" s="0"/>
      <c r="LR243" s="0"/>
      <c r="LS243" s="0"/>
      <c r="LT243" s="0"/>
      <c r="LU243" s="0"/>
      <c r="LV243" s="0"/>
      <c r="LW243" s="0"/>
      <c r="LX243" s="0"/>
      <c r="LY243" s="0"/>
      <c r="LZ243" s="0"/>
      <c r="MA243" s="0"/>
      <c r="MB243" s="0"/>
      <c r="MC243" s="0"/>
      <c r="MD243" s="0"/>
      <c r="ME243" s="0"/>
      <c r="MF243" s="0"/>
      <c r="MG243" s="0"/>
      <c r="MH243" s="0"/>
      <c r="MI243" s="0"/>
      <c r="MJ243" s="0"/>
      <c r="MK243" s="0"/>
      <c r="ML243" s="0"/>
      <c r="MM243" s="0"/>
      <c r="MN243" s="0"/>
      <c r="MO243" s="0"/>
      <c r="MP243" s="0"/>
      <c r="MQ243" s="0"/>
      <c r="MR243" s="0"/>
      <c r="MS243" s="0"/>
      <c r="MT243" s="0"/>
      <c r="MU243" s="0"/>
      <c r="MV243" s="0"/>
      <c r="MW243" s="0"/>
      <c r="MX243" s="0"/>
      <c r="MY243" s="0"/>
      <c r="MZ243" s="0"/>
      <c r="NA243" s="0"/>
      <c r="NB243" s="0"/>
      <c r="NC243" s="0"/>
      <c r="ND243" s="0"/>
      <c r="NE243" s="0"/>
      <c r="NF243" s="0"/>
      <c r="NG243" s="0"/>
      <c r="NH243" s="0"/>
      <c r="NI243" s="0"/>
      <c r="NJ243" s="0"/>
      <c r="NK243" s="0"/>
      <c r="NL243" s="0"/>
      <c r="NM243" s="0"/>
      <c r="NN243" s="0"/>
      <c r="NO243" s="0"/>
      <c r="NP243" s="0"/>
      <c r="NQ243" s="0"/>
      <c r="NR243" s="0"/>
      <c r="NS243" s="0"/>
      <c r="NT243" s="0"/>
      <c r="NU243" s="0"/>
      <c r="NV243" s="0"/>
      <c r="NW243" s="0"/>
      <c r="NX243" s="0"/>
      <c r="NY243" s="0"/>
      <c r="NZ243" s="0"/>
      <c r="OA243" s="0"/>
      <c r="OB243" s="0"/>
      <c r="OC243" s="0"/>
      <c r="OD243" s="0"/>
      <c r="OE243" s="0"/>
      <c r="OF243" s="0"/>
      <c r="OG243" s="0"/>
      <c r="OH243" s="0"/>
      <c r="OI243" s="0"/>
      <c r="OJ243" s="0"/>
      <c r="OK243" s="0"/>
      <c r="OL243" s="0"/>
      <c r="OM243" s="0"/>
      <c r="ON243" s="0"/>
      <c r="OO243" s="0"/>
      <c r="OP243" s="0"/>
      <c r="OQ243" s="0"/>
      <c r="OR243" s="0"/>
      <c r="OS243" s="0"/>
      <c r="OT243" s="0"/>
      <c r="OU243" s="0"/>
      <c r="OV243" s="0"/>
      <c r="OW243" s="0"/>
      <c r="OX243" s="0"/>
      <c r="OY243" s="0"/>
      <c r="OZ243" s="0"/>
      <c r="PA243" s="0"/>
      <c r="PB243" s="0"/>
      <c r="PC243" s="0"/>
      <c r="PD243" s="0"/>
      <c r="PE243" s="0"/>
      <c r="PF243" s="0"/>
      <c r="PG243" s="0"/>
      <c r="PH243" s="0"/>
      <c r="PI243" s="0"/>
      <c r="PJ243" s="0"/>
      <c r="PK243" s="0"/>
      <c r="PL243" s="0"/>
      <c r="PM243" s="0"/>
      <c r="PN243" s="0"/>
      <c r="PO243" s="0"/>
      <c r="PP243" s="0"/>
      <c r="PQ243" s="0"/>
      <c r="PR243" s="0"/>
      <c r="PS243" s="0"/>
      <c r="PT243" s="0"/>
      <c r="PU243" s="0"/>
      <c r="PV243" s="0"/>
      <c r="PW243" s="0"/>
      <c r="ALV243" s="0"/>
      <c r="ALW243" s="0"/>
      <c r="ALX243" s="0"/>
      <c r="ALY243" s="0"/>
      <c r="ALZ243" s="0"/>
      <c r="AMA243" s="0"/>
      <c r="AMB243" s="0"/>
      <c r="AMC243" s="0"/>
      <c r="AMD243" s="0"/>
      <c r="AME243" s="0"/>
      <c r="AMF243" s="0"/>
      <c r="AMG243" s="0"/>
      <c r="AMH243" s="0"/>
      <c r="AMI243" s="0"/>
      <c r="AMJ243" s="0"/>
    </row>
    <row r="244" s="43" customFormat="true" ht="26.85" hidden="false" customHeight="false" outlineLevel="0" collapsed="false">
      <c r="A244" s="58" t="s">
        <v>32</v>
      </c>
      <c r="B244" s="58" t="n">
        <v>158005</v>
      </c>
      <c r="C244" s="23" t="s">
        <v>538</v>
      </c>
      <c r="D244" s="24" t="s">
        <v>539</v>
      </c>
      <c r="E244" s="59" t="s">
        <v>38</v>
      </c>
      <c r="F244" s="41"/>
      <c r="G244" s="74" t="n">
        <v>369.5</v>
      </c>
      <c r="H244" s="28" t="n">
        <f aca="false">ROUND(F244*G244,2)</f>
        <v>0</v>
      </c>
      <c r="I244" s="0"/>
      <c r="J244" s="0"/>
      <c r="K244" s="0"/>
      <c r="L244" s="0"/>
      <c r="M244" s="0"/>
      <c r="N244" s="0"/>
      <c r="O244" s="0"/>
      <c r="P244" s="0"/>
      <c r="Q244" s="0"/>
      <c r="R244" s="0"/>
      <c r="S244" s="0"/>
      <c r="T244" s="0"/>
      <c r="U244" s="0"/>
      <c r="V244" s="0"/>
      <c r="W244" s="0"/>
      <c r="X244" s="0"/>
      <c r="Y244" s="0"/>
      <c r="Z244" s="0"/>
      <c r="AA244" s="0"/>
      <c r="AB244" s="0"/>
      <c r="AC244" s="0"/>
      <c r="AD244" s="0"/>
      <c r="AE244" s="0"/>
      <c r="AF244" s="0"/>
      <c r="AG244" s="0"/>
      <c r="AH244" s="0"/>
      <c r="AI244" s="0"/>
      <c r="AJ244" s="0"/>
      <c r="AK244" s="0"/>
      <c r="AL244" s="0"/>
      <c r="AM244" s="0"/>
      <c r="AN244" s="0"/>
      <c r="AO244" s="0"/>
      <c r="AP244" s="0"/>
      <c r="AQ244" s="0"/>
      <c r="AR244" s="0"/>
      <c r="AS244" s="0"/>
      <c r="AT244" s="0"/>
      <c r="AU244" s="0"/>
      <c r="AV244" s="0"/>
      <c r="AW244" s="0"/>
      <c r="AX244" s="0"/>
      <c r="AY244" s="0"/>
      <c r="AZ244" s="0"/>
      <c r="BA244" s="0"/>
      <c r="BB244" s="0"/>
      <c r="BC244" s="0"/>
      <c r="BD244" s="0"/>
      <c r="BE244" s="0"/>
      <c r="BF244" s="0"/>
      <c r="BG244" s="0"/>
      <c r="BH244" s="0"/>
      <c r="BI244" s="0"/>
      <c r="BJ244" s="0"/>
      <c r="BK244" s="0"/>
      <c r="BL244" s="0"/>
      <c r="BM244" s="0"/>
      <c r="BN244" s="0"/>
      <c r="BO244" s="0"/>
      <c r="BP244" s="0"/>
      <c r="BQ244" s="0"/>
      <c r="BR244" s="0"/>
      <c r="BS244" s="0"/>
      <c r="BT244" s="0"/>
      <c r="BU244" s="0"/>
      <c r="BV244" s="0"/>
      <c r="BW244" s="0"/>
      <c r="BX244" s="0"/>
      <c r="BY244" s="0"/>
      <c r="BZ244" s="0"/>
      <c r="CA244" s="0"/>
      <c r="CB244" s="0"/>
      <c r="CC244" s="0"/>
      <c r="CD244" s="0"/>
      <c r="CE244" s="0"/>
      <c r="CF244" s="0"/>
      <c r="CG244" s="0"/>
      <c r="CH244" s="0"/>
      <c r="CI244" s="0"/>
      <c r="CJ244" s="0"/>
      <c r="CK244" s="0"/>
      <c r="CL244" s="0"/>
      <c r="CM244" s="0"/>
      <c r="CN244" s="0"/>
      <c r="CO244" s="0"/>
      <c r="CP244" s="0"/>
      <c r="CQ244" s="0"/>
      <c r="CR244" s="0"/>
      <c r="CS244" s="0"/>
      <c r="CT244" s="0"/>
      <c r="CU244" s="0"/>
      <c r="CV244" s="0"/>
      <c r="CW244" s="0"/>
      <c r="CX244" s="0"/>
      <c r="CY244" s="0"/>
      <c r="CZ244" s="0"/>
      <c r="DA244" s="0"/>
      <c r="DB244" s="0"/>
      <c r="DC244" s="0"/>
      <c r="DD244" s="0"/>
      <c r="DE244" s="0"/>
      <c r="DF244" s="0"/>
      <c r="DG244" s="0"/>
      <c r="DH244" s="0"/>
      <c r="DI244" s="0"/>
      <c r="DJ244" s="0"/>
      <c r="DK244" s="0"/>
      <c r="DL244" s="0"/>
      <c r="DM244" s="0"/>
      <c r="DN244" s="0"/>
      <c r="DO244" s="0"/>
      <c r="DP244" s="0"/>
      <c r="DQ244" s="0"/>
      <c r="DR244" s="0"/>
      <c r="DS244" s="0"/>
      <c r="DT244" s="0"/>
      <c r="DU244" s="0"/>
      <c r="DV244" s="0"/>
      <c r="DW244" s="0"/>
      <c r="DX244" s="0"/>
      <c r="DY244" s="0"/>
      <c r="DZ244" s="0"/>
      <c r="EA244" s="0"/>
      <c r="EB244" s="0"/>
      <c r="EC244" s="0"/>
      <c r="ED244" s="0"/>
      <c r="EE244" s="0"/>
      <c r="EF244" s="0"/>
      <c r="EG244" s="0"/>
      <c r="EH244" s="0"/>
      <c r="EI244" s="0"/>
      <c r="EJ244" s="0"/>
      <c r="EK244" s="0"/>
      <c r="EL244" s="0"/>
      <c r="EM244" s="0"/>
      <c r="EN244" s="0"/>
      <c r="EO244" s="0"/>
      <c r="EP244" s="0"/>
      <c r="EQ244" s="0"/>
      <c r="ER244" s="0"/>
      <c r="ES244" s="0"/>
      <c r="ET244" s="0"/>
      <c r="EU244" s="0"/>
      <c r="EV244" s="0"/>
      <c r="EW244" s="0"/>
      <c r="EX244" s="0"/>
      <c r="EY244" s="0"/>
      <c r="EZ244" s="0"/>
      <c r="FA244" s="0"/>
      <c r="FB244" s="0"/>
      <c r="FC244" s="0"/>
      <c r="FD244" s="0"/>
      <c r="FE244" s="0"/>
      <c r="FF244" s="0"/>
      <c r="FG244" s="0"/>
      <c r="FH244" s="0"/>
      <c r="FI244" s="0"/>
      <c r="FJ244" s="0"/>
      <c r="FK244" s="0"/>
      <c r="FL244" s="0"/>
      <c r="FM244" s="0"/>
      <c r="FN244" s="0"/>
      <c r="FO244" s="0"/>
      <c r="FP244" s="0"/>
      <c r="FQ244" s="0"/>
      <c r="FR244" s="0"/>
      <c r="FS244" s="0"/>
      <c r="FT244" s="0"/>
      <c r="FU244" s="0"/>
      <c r="FV244" s="0"/>
      <c r="FW244" s="0"/>
      <c r="FX244" s="0"/>
      <c r="FY244" s="0"/>
      <c r="FZ244" s="0"/>
      <c r="GA244" s="0"/>
      <c r="GB244" s="0"/>
      <c r="GC244" s="0"/>
      <c r="GD244" s="0"/>
      <c r="GE244" s="0"/>
      <c r="GF244" s="0"/>
      <c r="GG244" s="0"/>
      <c r="GH244" s="0"/>
      <c r="GI244" s="0"/>
      <c r="GJ244" s="0"/>
      <c r="GK244" s="0"/>
      <c r="GL244" s="0"/>
      <c r="GM244" s="0"/>
      <c r="GN244" s="0"/>
      <c r="GO244" s="0"/>
      <c r="GP244" s="0"/>
      <c r="GQ244" s="0"/>
      <c r="GR244" s="0"/>
      <c r="GS244" s="0"/>
      <c r="GT244" s="0"/>
      <c r="GU244" s="0"/>
      <c r="GV244" s="0"/>
      <c r="GW244" s="0"/>
      <c r="GX244" s="0"/>
      <c r="GY244" s="0"/>
      <c r="GZ244" s="0"/>
      <c r="HA244" s="0"/>
      <c r="HB244" s="0"/>
      <c r="HC244" s="0"/>
      <c r="HD244" s="0"/>
      <c r="HE244" s="0"/>
      <c r="HF244" s="0"/>
      <c r="HG244" s="0"/>
      <c r="HH244" s="0"/>
      <c r="HI244" s="0"/>
      <c r="HJ244" s="0"/>
      <c r="HK244" s="0"/>
      <c r="HL244" s="0"/>
      <c r="HM244" s="0"/>
      <c r="HN244" s="0"/>
      <c r="HO244" s="0"/>
      <c r="HP244" s="0"/>
      <c r="HQ244" s="0"/>
      <c r="HR244" s="0"/>
      <c r="HS244" s="0"/>
      <c r="HT244" s="0"/>
      <c r="HU244" s="0"/>
      <c r="HV244" s="0"/>
      <c r="HW244" s="0"/>
      <c r="HX244" s="0"/>
      <c r="HY244" s="0"/>
      <c r="HZ244" s="0"/>
      <c r="IA244" s="0"/>
      <c r="IB244" s="0"/>
      <c r="IC244" s="0"/>
      <c r="ID244" s="0"/>
      <c r="IE244" s="0"/>
      <c r="IF244" s="0"/>
      <c r="IG244" s="0"/>
      <c r="IH244" s="0"/>
      <c r="II244" s="0"/>
      <c r="IJ244" s="0"/>
      <c r="IK244" s="0"/>
      <c r="IL244" s="0"/>
      <c r="IM244" s="0"/>
      <c r="IN244" s="0"/>
      <c r="IO244" s="0"/>
      <c r="IP244" s="0"/>
      <c r="IQ244" s="0"/>
      <c r="IR244" s="0"/>
      <c r="IS244" s="0"/>
      <c r="IT244" s="0"/>
      <c r="IU244" s="0"/>
      <c r="IV244" s="0"/>
      <c r="IW244" s="0"/>
      <c r="IX244" s="0"/>
      <c r="IY244" s="0"/>
      <c r="IZ244" s="0"/>
      <c r="JA244" s="0"/>
      <c r="JB244" s="0"/>
      <c r="JC244" s="0"/>
      <c r="JD244" s="0"/>
      <c r="JE244" s="0"/>
      <c r="JF244" s="0"/>
      <c r="JG244" s="0"/>
      <c r="JH244" s="0"/>
      <c r="JI244" s="0"/>
      <c r="JJ244" s="0"/>
      <c r="JK244" s="0"/>
      <c r="JL244" s="0"/>
      <c r="JM244" s="0"/>
      <c r="JN244" s="0"/>
      <c r="JO244" s="0"/>
      <c r="JP244" s="0"/>
      <c r="JQ244" s="0"/>
      <c r="JR244" s="0"/>
      <c r="JS244" s="0"/>
      <c r="JT244" s="0"/>
      <c r="JU244" s="0"/>
      <c r="JV244" s="0"/>
      <c r="JW244" s="0"/>
      <c r="JX244" s="0"/>
      <c r="JY244" s="0"/>
      <c r="JZ244" s="0"/>
      <c r="KA244" s="0"/>
      <c r="KB244" s="0"/>
      <c r="KC244" s="0"/>
      <c r="KD244" s="0"/>
      <c r="KE244" s="0"/>
      <c r="KF244" s="0"/>
      <c r="KG244" s="0"/>
      <c r="KH244" s="0"/>
      <c r="KI244" s="0"/>
      <c r="KJ244" s="0"/>
      <c r="KK244" s="0"/>
      <c r="KL244" s="0"/>
      <c r="KM244" s="0"/>
      <c r="KN244" s="0"/>
      <c r="KO244" s="0"/>
      <c r="KP244" s="0"/>
      <c r="KQ244" s="0"/>
      <c r="KR244" s="0"/>
      <c r="KS244" s="0"/>
      <c r="KT244" s="0"/>
      <c r="KU244" s="0"/>
      <c r="KV244" s="0"/>
      <c r="KW244" s="0"/>
      <c r="KX244" s="0"/>
      <c r="KY244" s="0"/>
      <c r="KZ244" s="0"/>
      <c r="LA244" s="0"/>
      <c r="LB244" s="0"/>
      <c r="LC244" s="0"/>
      <c r="LD244" s="0"/>
      <c r="LE244" s="0"/>
      <c r="LF244" s="0"/>
      <c r="LG244" s="0"/>
      <c r="LH244" s="0"/>
      <c r="LI244" s="0"/>
      <c r="LJ244" s="0"/>
      <c r="LK244" s="0"/>
      <c r="LL244" s="0"/>
      <c r="LM244" s="0"/>
      <c r="LN244" s="0"/>
      <c r="LO244" s="0"/>
      <c r="LP244" s="0"/>
      <c r="LQ244" s="0"/>
      <c r="LR244" s="0"/>
      <c r="LS244" s="0"/>
      <c r="LT244" s="0"/>
      <c r="LU244" s="0"/>
      <c r="LV244" s="0"/>
      <c r="LW244" s="0"/>
      <c r="LX244" s="0"/>
      <c r="LY244" s="0"/>
      <c r="LZ244" s="0"/>
      <c r="MA244" s="0"/>
      <c r="MB244" s="0"/>
      <c r="MC244" s="0"/>
      <c r="MD244" s="0"/>
      <c r="ME244" s="0"/>
      <c r="MF244" s="0"/>
      <c r="MG244" s="0"/>
      <c r="MH244" s="0"/>
      <c r="MI244" s="0"/>
      <c r="MJ244" s="0"/>
      <c r="MK244" s="0"/>
      <c r="ML244" s="0"/>
      <c r="MM244" s="0"/>
      <c r="MN244" s="0"/>
      <c r="MO244" s="0"/>
      <c r="MP244" s="0"/>
      <c r="MQ244" s="0"/>
      <c r="MR244" s="0"/>
      <c r="MS244" s="0"/>
      <c r="MT244" s="0"/>
      <c r="MU244" s="0"/>
      <c r="MV244" s="0"/>
      <c r="MW244" s="0"/>
      <c r="MX244" s="0"/>
      <c r="MY244" s="0"/>
      <c r="MZ244" s="0"/>
      <c r="NA244" s="0"/>
      <c r="NB244" s="0"/>
      <c r="NC244" s="0"/>
      <c r="ND244" s="0"/>
      <c r="NE244" s="0"/>
      <c r="NF244" s="0"/>
      <c r="NG244" s="0"/>
      <c r="NH244" s="0"/>
      <c r="NI244" s="0"/>
      <c r="NJ244" s="0"/>
      <c r="NK244" s="0"/>
      <c r="NL244" s="0"/>
      <c r="NM244" s="0"/>
      <c r="NN244" s="0"/>
      <c r="NO244" s="0"/>
      <c r="NP244" s="0"/>
      <c r="NQ244" s="0"/>
      <c r="NR244" s="0"/>
      <c r="NS244" s="0"/>
      <c r="NT244" s="0"/>
      <c r="NU244" s="0"/>
      <c r="NV244" s="0"/>
      <c r="NW244" s="0"/>
      <c r="NX244" s="0"/>
      <c r="NY244" s="0"/>
      <c r="NZ244" s="0"/>
      <c r="OA244" s="0"/>
      <c r="OB244" s="0"/>
      <c r="OC244" s="0"/>
      <c r="OD244" s="0"/>
      <c r="OE244" s="0"/>
      <c r="OF244" s="0"/>
      <c r="OG244" s="0"/>
      <c r="OH244" s="0"/>
      <c r="OI244" s="0"/>
      <c r="OJ244" s="0"/>
      <c r="OK244" s="0"/>
      <c r="OL244" s="0"/>
      <c r="OM244" s="0"/>
      <c r="ON244" s="0"/>
      <c r="OO244" s="0"/>
      <c r="OP244" s="0"/>
      <c r="OQ244" s="0"/>
      <c r="OR244" s="0"/>
      <c r="OS244" s="0"/>
      <c r="OT244" s="0"/>
      <c r="OU244" s="0"/>
      <c r="OV244" s="0"/>
      <c r="OW244" s="0"/>
      <c r="OX244" s="0"/>
      <c r="OY244" s="0"/>
      <c r="OZ244" s="0"/>
      <c r="PA244" s="0"/>
      <c r="PB244" s="0"/>
      <c r="PC244" s="0"/>
      <c r="PD244" s="0"/>
      <c r="PE244" s="0"/>
      <c r="PF244" s="0"/>
      <c r="PG244" s="0"/>
      <c r="PH244" s="0"/>
      <c r="PI244" s="0"/>
      <c r="PJ244" s="0"/>
      <c r="PK244" s="0"/>
      <c r="PL244" s="0"/>
      <c r="PM244" s="0"/>
      <c r="PN244" s="0"/>
      <c r="PO244" s="0"/>
      <c r="PP244" s="0"/>
      <c r="PQ244" s="0"/>
      <c r="PR244" s="0"/>
      <c r="PS244" s="0"/>
      <c r="PT244" s="0"/>
      <c r="PU244" s="0"/>
      <c r="PV244" s="0"/>
      <c r="PW244" s="0"/>
      <c r="ALV244" s="0"/>
      <c r="ALW244" s="0"/>
      <c r="ALX244" s="0"/>
      <c r="ALY244" s="0"/>
      <c r="ALZ244" s="0"/>
      <c r="AMA244" s="0"/>
      <c r="AMB244" s="0"/>
      <c r="AMC244" s="0"/>
      <c r="AMD244" s="0"/>
      <c r="AME244" s="0"/>
      <c r="AMF244" s="0"/>
      <c r="AMG244" s="0"/>
      <c r="AMH244" s="0"/>
      <c r="AMI244" s="0"/>
      <c r="AMJ244" s="0"/>
    </row>
    <row r="245" s="43" customFormat="true" ht="14.15" hidden="false" customHeight="false" outlineLevel="0" collapsed="false">
      <c r="A245" s="22" t="s">
        <v>20</v>
      </c>
      <c r="B245" s="58" t="s">
        <v>540</v>
      </c>
      <c r="C245" s="23" t="s">
        <v>541</v>
      </c>
      <c r="D245" s="24" t="s">
        <v>542</v>
      </c>
      <c r="E245" s="59" t="s">
        <v>38</v>
      </c>
      <c r="F245" s="41"/>
      <c r="G245" s="27" t="n">
        <v>44.52</v>
      </c>
      <c r="H245" s="28" t="n">
        <f aca="false">ROUND(F245*G245,2)</f>
        <v>0</v>
      </c>
      <c r="I245" s="0"/>
      <c r="J245" s="0"/>
      <c r="K245" s="0"/>
      <c r="L245" s="0"/>
      <c r="M245" s="0"/>
      <c r="N245" s="0"/>
      <c r="O245" s="0"/>
      <c r="P245" s="0"/>
      <c r="Q245" s="0"/>
      <c r="R245" s="0"/>
      <c r="S245" s="0"/>
      <c r="T245" s="0"/>
      <c r="U245" s="0"/>
      <c r="V245" s="0"/>
      <c r="W245" s="0"/>
      <c r="X245" s="0"/>
      <c r="Y245" s="0"/>
      <c r="Z245" s="0"/>
      <c r="AA245" s="0"/>
      <c r="AB245" s="0"/>
      <c r="AC245" s="0"/>
      <c r="AD245" s="0"/>
      <c r="AE245" s="0"/>
      <c r="AF245" s="0"/>
      <c r="AG245" s="0"/>
      <c r="AH245" s="0"/>
      <c r="AI245" s="0"/>
      <c r="AJ245" s="0"/>
      <c r="AK245" s="0"/>
      <c r="AL245" s="0"/>
      <c r="AM245" s="0"/>
      <c r="AN245" s="0"/>
      <c r="AO245" s="0"/>
      <c r="AP245" s="0"/>
      <c r="AQ245" s="0"/>
      <c r="AR245" s="0"/>
      <c r="AS245" s="0"/>
      <c r="AT245" s="0"/>
      <c r="AU245" s="0"/>
      <c r="AV245" s="0"/>
      <c r="AW245" s="0"/>
      <c r="AX245" s="0"/>
      <c r="AY245" s="0"/>
      <c r="AZ245" s="0"/>
      <c r="BA245" s="0"/>
      <c r="BB245" s="0"/>
      <c r="BC245" s="0"/>
      <c r="BD245" s="0"/>
      <c r="BE245" s="0"/>
      <c r="BF245" s="0"/>
      <c r="BG245" s="0"/>
      <c r="BH245" s="0"/>
      <c r="BI245" s="0"/>
      <c r="BJ245" s="0"/>
      <c r="BK245" s="0"/>
      <c r="BL245" s="0"/>
      <c r="BM245" s="0"/>
      <c r="BN245" s="0"/>
      <c r="BO245" s="0"/>
      <c r="BP245" s="0"/>
      <c r="BQ245" s="0"/>
      <c r="BR245" s="0"/>
      <c r="BS245" s="0"/>
      <c r="BT245" s="0"/>
      <c r="BU245" s="0"/>
      <c r="BV245" s="0"/>
      <c r="BW245" s="0"/>
      <c r="BX245" s="0"/>
      <c r="BY245" s="0"/>
      <c r="BZ245" s="0"/>
      <c r="CA245" s="0"/>
      <c r="CB245" s="0"/>
      <c r="CC245" s="0"/>
      <c r="CD245" s="0"/>
      <c r="CE245" s="0"/>
      <c r="CF245" s="0"/>
      <c r="CG245" s="0"/>
      <c r="CH245" s="0"/>
      <c r="CI245" s="0"/>
      <c r="CJ245" s="0"/>
      <c r="CK245" s="0"/>
      <c r="CL245" s="0"/>
      <c r="CM245" s="0"/>
      <c r="CN245" s="0"/>
      <c r="CO245" s="0"/>
      <c r="CP245" s="0"/>
      <c r="CQ245" s="0"/>
      <c r="CR245" s="0"/>
      <c r="CS245" s="0"/>
      <c r="CT245" s="0"/>
      <c r="CU245" s="0"/>
      <c r="CV245" s="0"/>
      <c r="CW245" s="0"/>
      <c r="CX245" s="0"/>
      <c r="CY245" s="0"/>
      <c r="CZ245" s="0"/>
      <c r="DA245" s="0"/>
      <c r="DB245" s="0"/>
      <c r="DC245" s="0"/>
      <c r="DD245" s="0"/>
      <c r="DE245" s="0"/>
      <c r="DF245" s="0"/>
      <c r="DG245" s="0"/>
      <c r="DH245" s="0"/>
      <c r="DI245" s="0"/>
      <c r="DJ245" s="0"/>
      <c r="DK245" s="0"/>
      <c r="DL245" s="0"/>
      <c r="DM245" s="0"/>
      <c r="DN245" s="0"/>
      <c r="DO245" s="0"/>
      <c r="DP245" s="0"/>
      <c r="DQ245" s="0"/>
      <c r="DR245" s="0"/>
      <c r="DS245" s="0"/>
      <c r="DT245" s="0"/>
      <c r="DU245" s="0"/>
      <c r="DV245" s="0"/>
      <c r="DW245" s="0"/>
      <c r="DX245" s="0"/>
      <c r="DY245" s="0"/>
      <c r="DZ245" s="0"/>
      <c r="EA245" s="0"/>
      <c r="EB245" s="0"/>
      <c r="EC245" s="0"/>
      <c r="ED245" s="0"/>
      <c r="EE245" s="0"/>
      <c r="EF245" s="0"/>
      <c r="EG245" s="0"/>
      <c r="EH245" s="0"/>
      <c r="EI245" s="0"/>
      <c r="EJ245" s="0"/>
      <c r="EK245" s="0"/>
      <c r="EL245" s="0"/>
      <c r="EM245" s="0"/>
      <c r="EN245" s="0"/>
      <c r="EO245" s="0"/>
      <c r="EP245" s="0"/>
      <c r="EQ245" s="0"/>
      <c r="ER245" s="0"/>
      <c r="ES245" s="0"/>
      <c r="ET245" s="0"/>
      <c r="EU245" s="0"/>
      <c r="EV245" s="0"/>
      <c r="EW245" s="0"/>
      <c r="EX245" s="0"/>
      <c r="EY245" s="0"/>
      <c r="EZ245" s="0"/>
      <c r="FA245" s="0"/>
      <c r="FB245" s="0"/>
      <c r="FC245" s="0"/>
      <c r="FD245" s="0"/>
      <c r="FE245" s="0"/>
      <c r="FF245" s="0"/>
      <c r="FG245" s="0"/>
      <c r="FH245" s="0"/>
      <c r="FI245" s="0"/>
      <c r="FJ245" s="0"/>
      <c r="FK245" s="0"/>
      <c r="FL245" s="0"/>
      <c r="FM245" s="0"/>
      <c r="FN245" s="0"/>
      <c r="FO245" s="0"/>
      <c r="FP245" s="0"/>
      <c r="FQ245" s="0"/>
      <c r="FR245" s="0"/>
      <c r="FS245" s="0"/>
      <c r="FT245" s="0"/>
      <c r="FU245" s="0"/>
      <c r="FV245" s="0"/>
      <c r="FW245" s="0"/>
      <c r="FX245" s="0"/>
      <c r="FY245" s="0"/>
      <c r="FZ245" s="0"/>
      <c r="GA245" s="0"/>
      <c r="GB245" s="0"/>
      <c r="GC245" s="0"/>
      <c r="GD245" s="0"/>
      <c r="GE245" s="0"/>
      <c r="GF245" s="0"/>
      <c r="GG245" s="0"/>
      <c r="GH245" s="0"/>
      <c r="GI245" s="0"/>
      <c r="GJ245" s="0"/>
      <c r="GK245" s="0"/>
      <c r="GL245" s="0"/>
      <c r="GM245" s="0"/>
      <c r="GN245" s="0"/>
      <c r="GO245" s="0"/>
      <c r="GP245" s="0"/>
      <c r="GQ245" s="0"/>
      <c r="GR245" s="0"/>
      <c r="GS245" s="0"/>
      <c r="GT245" s="0"/>
      <c r="GU245" s="0"/>
      <c r="GV245" s="0"/>
      <c r="GW245" s="0"/>
      <c r="GX245" s="0"/>
      <c r="GY245" s="0"/>
      <c r="GZ245" s="0"/>
      <c r="HA245" s="0"/>
      <c r="HB245" s="0"/>
      <c r="HC245" s="0"/>
      <c r="HD245" s="0"/>
      <c r="HE245" s="0"/>
      <c r="HF245" s="0"/>
      <c r="HG245" s="0"/>
      <c r="HH245" s="0"/>
      <c r="HI245" s="0"/>
      <c r="HJ245" s="0"/>
      <c r="HK245" s="0"/>
      <c r="HL245" s="0"/>
      <c r="HM245" s="0"/>
      <c r="HN245" s="0"/>
      <c r="HO245" s="0"/>
      <c r="HP245" s="0"/>
      <c r="HQ245" s="0"/>
      <c r="HR245" s="0"/>
      <c r="HS245" s="0"/>
      <c r="HT245" s="0"/>
      <c r="HU245" s="0"/>
      <c r="HV245" s="0"/>
      <c r="HW245" s="0"/>
      <c r="HX245" s="0"/>
      <c r="HY245" s="0"/>
      <c r="HZ245" s="0"/>
      <c r="IA245" s="0"/>
      <c r="IB245" s="0"/>
      <c r="IC245" s="0"/>
      <c r="ID245" s="0"/>
      <c r="IE245" s="0"/>
      <c r="IF245" s="0"/>
      <c r="IG245" s="0"/>
      <c r="IH245" s="0"/>
      <c r="II245" s="0"/>
      <c r="IJ245" s="0"/>
      <c r="IK245" s="0"/>
      <c r="IL245" s="0"/>
      <c r="IM245" s="0"/>
      <c r="IN245" s="0"/>
      <c r="IO245" s="0"/>
      <c r="IP245" s="0"/>
      <c r="IQ245" s="0"/>
      <c r="IR245" s="0"/>
      <c r="IS245" s="0"/>
      <c r="IT245" s="0"/>
      <c r="IU245" s="0"/>
      <c r="IV245" s="0"/>
      <c r="IW245" s="0"/>
      <c r="IX245" s="0"/>
      <c r="IY245" s="0"/>
      <c r="IZ245" s="0"/>
      <c r="JA245" s="0"/>
      <c r="JB245" s="0"/>
      <c r="JC245" s="0"/>
      <c r="JD245" s="0"/>
      <c r="JE245" s="0"/>
      <c r="JF245" s="0"/>
      <c r="JG245" s="0"/>
      <c r="JH245" s="0"/>
      <c r="JI245" s="0"/>
      <c r="JJ245" s="0"/>
      <c r="JK245" s="0"/>
      <c r="JL245" s="0"/>
      <c r="JM245" s="0"/>
      <c r="JN245" s="0"/>
      <c r="JO245" s="0"/>
      <c r="JP245" s="0"/>
      <c r="JQ245" s="0"/>
      <c r="JR245" s="0"/>
      <c r="JS245" s="0"/>
      <c r="JT245" s="0"/>
      <c r="JU245" s="0"/>
      <c r="JV245" s="0"/>
      <c r="JW245" s="0"/>
      <c r="JX245" s="0"/>
      <c r="JY245" s="0"/>
      <c r="JZ245" s="0"/>
      <c r="KA245" s="0"/>
      <c r="KB245" s="0"/>
      <c r="KC245" s="0"/>
      <c r="KD245" s="0"/>
      <c r="KE245" s="0"/>
      <c r="KF245" s="0"/>
      <c r="KG245" s="0"/>
      <c r="KH245" s="0"/>
      <c r="KI245" s="0"/>
      <c r="KJ245" s="0"/>
      <c r="KK245" s="0"/>
      <c r="KL245" s="0"/>
      <c r="KM245" s="0"/>
      <c r="KN245" s="0"/>
      <c r="KO245" s="0"/>
      <c r="KP245" s="0"/>
      <c r="KQ245" s="0"/>
      <c r="KR245" s="0"/>
      <c r="KS245" s="0"/>
      <c r="KT245" s="0"/>
      <c r="KU245" s="0"/>
      <c r="KV245" s="0"/>
      <c r="KW245" s="0"/>
      <c r="KX245" s="0"/>
      <c r="KY245" s="0"/>
      <c r="KZ245" s="0"/>
      <c r="LA245" s="0"/>
      <c r="LB245" s="0"/>
      <c r="LC245" s="0"/>
      <c r="LD245" s="0"/>
      <c r="LE245" s="0"/>
      <c r="LF245" s="0"/>
      <c r="LG245" s="0"/>
      <c r="LH245" s="0"/>
      <c r="LI245" s="0"/>
      <c r="LJ245" s="0"/>
      <c r="LK245" s="0"/>
      <c r="LL245" s="0"/>
      <c r="LM245" s="0"/>
      <c r="LN245" s="0"/>
      <c r="LO245" s="0"/>
      <c r="LP245" s="0"/>
      <c r="LQ245" s="0"/>
      <c r="LR245" s="0"/>
      <c r="LS245" s="0"/>
      <c r="LT245" s="0"/>
      <c r="LU245" s="0"/>
      <c r="LV245" s="0"/>
      <c r="LW245" s="0"/>
      <c r="LX245" s="0"/>
      <c r="LY245" s="0"/>
      <c r="LZ245" s="0"/>
      <c r="MA245" s="0"/>
      <c r="MB245" s="0"/>
      <c r="MC245" s="0"/>
      <c r="MD245" s="0"/>
      <c r="ME245" s="0"/>
      <c r="MF245" s="0"/>
      <c r="MG245" s="0"/>
      <c r="MH245" s="0"/>
      <c r="MI245" s="0"/>
      <c r="MJ245" s="0"/>
      <c r="MK245" s="0"/>
      <c r="ML245" s="0"/>
      <c r="MM245" s="0"/>
      <c r="MN245" s="0"/>
      <c r="MO245" s="0"/>
      <c r="MP245" s="0"/>
      <c r="MQ245" s="0"/>
      <c r="MR245" s="0"/>
      <c r="MS245" s="0"/>
      <c r="MT245" s="0"/>
      <c r="MU245" s="0"/>
      <c r="MV245" s="0"/>
      <c r="MW245" s="0"/>
      <c r="MX245" s="0"/>
      <c r="MY245" s="0"/>
      <c r="MZ245" s="0"/>
      <c r="NA245" s="0"/>
      <c r="NB245" s="0"/>
      <c r="NC245" s="0"/>
      <c r="ND245" s="0"/>
      <c r="NE245" s="0"/>
      <c r="NF245" s="0"/>
      <c r="NG245" s="0"/>
      <c r="NH245" s="0"/>
      <c r="NI245" s="0"/>
      <c r="NJ245" s="0"/>
      <c r="NK245" s="0"/>
      <c r="NL245" s="0"/>
      <c r="NM245" s="0"/>
      <c r="NN245" s="0"/>
      <c r="NO245" s="0"/>
      <c r="NP245" s="0"/>
      <c r="NQ245" s="0"/>
      <c r="NR245" s="0"/>
      <c r="NS245" s="0"/>
      <c r="NT245" s="0"/>
      <c r="NU245" s="0"/>
      <c r="NV245" s="0"/>
      <c r="NW245" s="0"/>
      <c r="NX245" s="0"/>
      <c r="NY245" s="0"/>
      <c r="NZ245" s="0"/>
      <c r="OA245" s="0"/>
      <c r="OB245" s="0"/>
      <c r="OC245" s="0"/>
      <c r="OD245" s="0"/>
      <c r="OE245" s="0"/>
      <c r="OF245" s="0"/>
      <c r="OG245" s="0"/>
      <c r="OH245" s="0"/>
      <c r="OI245" s="0"/>
      <c r="OJ245" s="0"/>
      <c r="OK245" s="0"/>
      <c r="OL245" s="0"/>
      <c r="OM245" s="0"/>
      <c r="ON245" s="0"/>
      <c r="OO245" s="0"/>
      <c r="OP245" s="0"/>
      <c r="OQ245" s="0"/>
      <c r="OR245" s="0"/>
      <c r="OS245" s="0"/>
      <c r="OT245" s="0"/>
      <c r="OU245" s="0"/>
      <c r="OV245" s="0"/>
      <c r="OW245" s="0"/>
      <c r="OX245" s="0"/>
      <c r="OY245" s="0"/>
      <c r="OZ245" s="0"/>
      <c r="PA245" s="0"/>
      <c r="PB245" s="0"/>
      <c r="PC245" s="0"/>
      <c r="PD245" s="0"/>
      <c r="PE245" s="0"/>
      <c r="PF245" s="0"/>
      <c r="PG245" s="0"/>
      <c r="PH245" s="0"/>
      <c r="PI245" s="0"/>
      <c r="PJ245" s="0"/>
      <c r="PK245" s="0"/>
      <c r="PL245" s="0"/>
      <c r="PM245" s="0"/>
      <c r="PN245" s="0"/>
      <c r="PO245" s="0"/>
      <c r="PP245" s="0"/>
      <c r="PQ245" s="0"/>
      <c r="PR245" s="0"/>
      <c r="PS245" s="0"/>
      <c r="PT245" s="0"/>
      <c r="PU245" s="0"/>
      <c r="PV245" s="0"/>
      <c r="PW245" s="0"/>
      <c r="ALV245" s="0"/>
      <c r="ALW245" s="0"/>
      <c r="ALX245" s="0"/>
      <c r="ALY245" s="0"/>
      <c r="ALZ245" s="0"/>
      <c r="AMA245" s="0"/>
      <c r="AMB245" s="0"/>
      <c r="AMC245" s="0"/>
      <c r="AMD245" s="0"/>
      <c r="AME245" s="0"/>
      <c r="AMF245" s="0"/>
      <c r="AMG245" s="0"/>
      <c r="AMH245" s="0"/>
      <c r="AMI245" s="0"/>
      <c r="AMJ245" s="0"/>
    </row>
    <row r="246" s="29" customFormat="true" ht="14.15" hidden="false" customHeight="false" outlineLevel="0" collapsed="false">
      <c r="A246" s="22" t="s">
        <v>32</v>
      </c>
      <c r="B246" s="22" t="s">
        <v>543</v>
      </c>
      <c r="C246" s="23" t="s">
        <v>544</v>
      </c>
      <c r="D246" s="24" t="s">
        <v>545</v>
      </c>
      <c r="E246" s="25" t="s">
        <v>24</v>
      </c>
      <c r="F246" s="26"/>
      <c r="G246" s="56" t="n">
        <v>337</v>
      </c>
      <c r="H246" s="28" t="n">
        <f aca="false">ROUND(F246*G246,2)</f>
        <v>0</v>
      </c>
      <c r="I246" s="0"/>
      <c r="J246" s="0"/>
      <c r="K246" s="0"/>
      <c r="L246" s="0"/>
      <c r="M246" s="0"/>
      <c r="N246" s="0"/>
      <c r="O246" s="0"/>
      <c r="P246" s="0"/>
      <c r="Q246" s="0"/>
      <c r="R246" s="0"/>
      <c r="S246" s="0"/>
      <c r="T246" s="0"/>
      <c r="U246" s="0"/>
      <c r="V246" s="0"/>
      <c r="W246" s="0"/>
      <c r="X246" s="0"/>
      <c r="Y246" s="0"/>
      <c r="Z246" s="0"/>
      <c r="AA246" s="0"/>
      <c r="AB246" s="0"/>
      <c r="AC246" s="0"/>
      <c r="AD246" s="0"/>
      <c r="AE246" s="0"/>
      <c r="AF246" s="0"/>
      <c r="AG246" s="0"/>
      <c r="AH246" s="0"/>
      <c r="AI246" s="0"/>
      <c r="AJ246" s="0"/>
      <c r="AK246" s="0"/>
      <c r="AL246" s="0"/>
      <c r="AM246" s="0"/>
      <c r="AN246" s="0"/>
      <c r="AO246" s="0"/>
      <c r="AP246" s="0"/>
      <c r="AQ246" s="0"/>
      <c r="AR246" s="0"/>
      <c r="AS246" s="0"/>
      <c r="AT246" s="0"/>
      <c r="AU246" s="0"/>
      <c r="AV246" s="0"/>
      <c r="AW246" s="0"/>
      <c r="AX246" s="0"/>
      <c r="AY246" s="0"/>
      <c r="AZ246" s="0"/>
      <c r="BA246" s="0"/>
      <c r="BB246" s="0"/>
      <c r="BC246" s="0"/>
      <c r="BD246" s="0"/>
      <c r="BE246" s="0"/>
      <c r="BF246" s="0"/>
      <c r="BG246" s="0"/>
      <c r="BH246" s="0"/>
      <c r="BI246" s="0"/>
      <c r="BJ246" s="0"/>
      <c r="BK246" s="0"/>
      <c r="BL246" s="0"/>
      <c r="BM246" s="0"/>
      <c r="BN246" s="0"/>
      <c r="BO246" s="0"/>
      <c r="BP246" s="0"/>
      <c r="BQ246" s="0"/>
      <c r="BR246" s="0"/>
      <c r="BS246" s="0"/>
      <c r="BT246" s="0"/>
      <c r="BU246" s="0"/>
      <c r="BV246" s="0"/>
      <c r="BW246" s="0"/>
      <c r="BX246" s="0"/>
      <c r="BY246" s="0"/>
      <c r="BZ246" s="0"/>
      <c r="CA246" s="0"/>
      <c r="CB246" s="0"/>
      <c r="CC246" s="0"/>
      <c r="CD246" s="0"/>
      <c r="CE246" s="0"/>
      <c r="CF246" s="0"/>
      <c r="CG246" s="0"/>
      <c r="CH246" s="0"/>
      <c r="CI246" s="0"/>
      <c r="CJ246" s="0"/>
      <c r="CK246" s="0"/>
      <c r="CL246" s="0"/>
      <c r="CM246" s="0"/>
      <c r="CN246" s="0"/>
      <c r="CO246" s="0"/>
      <c r="CP246" s="0"/>
      <c r="CQ246" s="0"/>
      <c r="CR246" s="0"/>
      <c r="CS246" s="0"/>
      <c r="CT246" s="0"/>
      <c r="CU246" s="0"/>
      <c r="CV246" s="0"/>
      <c r="CW246" s="0"/>
      <c r="CX246" s="0"/>
      <c r="CY246" s="0"/>
      <c r="CZ246" s="0"/>
      <c r="DA246" s="0"/>
      <c r="DB246" s="0"/>
      <c r="DC246" s="0"/>
      <c r="DD246" s="0"/>
      <c r="DE246" s="0"/>
      <c r="DF246" s="0"/>
      <c r="DG246" s="0"/>
      <c r="DH246" s="0"/>
      <c r="DI246" s="0"/>
      <c r="DJ246" s="0"/>
      <c r="DK246" s="0"/>
      <c r="DL246" s="0"/>
      <c r="DM246" s="0"/>
      <c r="DN246" s="0"/>
      <c r="DO246" s="0"/>
      <c r="DP246" s="0"/>
      <c r="DQ246" s="0"/>
      <c r="DR246" s="0"/>
      <c r="DS246" s="0"/>
      <c r="DT246" s="0"/>
      <c r="DU246" s="0"/>
      <c r="DV246" s="0"/>
      <c r="DW246" s="0"/>
      <c r="DX246" s="0"/>
      <c r="DY246" s="0"/>
      <c r="DZ246" s="0"/>
      <c r="EA246" s="0"/>
      <c r="EB246" s="0"/>
      <c r="EC246" s="0"/>
      <c r="ED246" s="0"/>
      <c r="EE246" s="0"/>
      <c r="EF246" s="0"/>
      <c r="EG246" s="0"/>
      <c r="EH246" s="0"/>
      <c r="EI246" s="0"/>
      <c r="EJ246" s="0"/>
      <c r="EK246" s="0"/>
      <c r="EL246" s="0"/>
      <c r="EM246" s="0"/>
      <c r="EN246" s="0"/>
      <c r="EO246" s="0"/>
      <c r="EP246" s="0"/>
      <c r="EQ246" s="0"/>
      <c r="ER246" s="0"/>
      <c r="ES246" s="0"/>
      <c r="ET246" s="0"/>
      <c r="EU246" s="0"/>
      <c r="EV246" s="0"/>
      <c r="EW246" s="0"/>
      <c r="EX246" s="0"/>
      <c r="EY246" s="0"/>
      <c r="EZ246" s="0"/>
      <c r="FA246" s="0"/>
      <c r="FB246" s="0"/>
      <c r="FC246" s="0"/>
      <c r="FD246" s="0"/>
      <c r="FE246" s="0"/>
      <c r="FF246" s="0"/>
      <c r="FG246" s="0"/>
      <c r="FH246" s="0"/>
      <c r="FI246" s="0"/>
      <c r="FJ246" s="0"/>
      <c r="FK246" s="0"/>
      <c r="FL246" s="0"/>
      <c r="FM246" s="0"/>
      <c r="FN246" s="0"/>
      <c r="FO246" s="0"/>
      <c r="FP246" s="0"/>
      <c r="FQ246" s="0"/>
      <c r="FR246" s="0"/>
      <c r="FS246" s="0"/>
      <c r="FT246" s="0"/>
      <c r="FU246" s="0"/>
      <c r="FV246" s="0"/>
      <c r="FW246" s="0"/>
      <c r="FX246" s="0"/>
      <c r="FY246" s="0"/>
      <c r="FZ246" s="0"/>
      <c r="GA246" s="0"/>
      <c r="GB246" s="0"/>
      <c r="GC246" s="0"/>
      <c r="GD246" s="0"/>
      <c r="GE246" s="0"/>
      <c r="GF246" s="0"/>
      <c r="GG246" s="0"/>
      <c r="GH246" s="0"/>
      <c r="GI246" s="0"/>
      <c r="GJ246" s="0"/>
      <c r="GK246" s="0"/>
      <c r="GL246" s="0"/>
      <c r="GM246" s="0"/>
      <c r="GN246" s="0"/>
      <c r="GO246" s="0"/>
      <c r="GP246" s="0"/>
      <c r="GQ246" s="0"/>
      <c r="GR246" s="0"/>
      <c r="GS246" s="0"/>
      <c r="GT246" s="0"/>
      <c r="GU246" s="0"/>
      <c r="GV246" s="0"/>
      <c r="GW246" s="0"/>
      <c r="GX246" s="0"/>
      <c r="GY246" s="0"/>
      <c r="GZ246" s="0"/>
      <c r="HA246" s="0"/>
      <c r="HB246" s="0"/>
      <c r="HC246" s="0"/>
      <c r="HD246" s="0"/>
      <c r="HE246" s="0"/>
      <c r="HF246" s="0"/>
      <c r="HG246" s="0"/>
      <c r="HH246" s="0"/>
      <c r="HI246" s="0"/>
      <c r="HJ246" s="0"/>
      <c r="HK246" s="0"/>
      <c r="HL246" s="0"/>
      <c r="HM246" s="0"/>
      <c r="HN246" s="0"/>
      <c r="HO246" s="0"/>
      <c r="HP246" s="0"/>
      <c r="HQ246" s="0"/>
      <c r="HR246" s="0"/>
      <c r="HS246" s="0"/>
      <c r="HT246" s="0"/>
      <c r="HU246" s="0"/>
      <c r="HV246" s="0"/>
      <c r="HW246" s="0"/>
      <c r="HX246" s="0"/>
      <c r="HY246" s="0"/>
      <c r="HZ246" s="0"/>
      <c r="IA246" s="0"/>
      <c r="IB246" s="0"/>
      <c r="IC246" s="0"/>
      <c r="ID246" s="0"/>
      <c r="IE246" s="0"/>
      <c r="IF246" s="0"/>
      <c r="IG246" s="0"/>
      <c r="IH246" s="0"/>
      <c r="II246" s="0"/>
      <c r="IJ246" s="0"/>
      <c r="IK246" s="0"/>
      <c r="IL246" s="0"/>
      <c r="IM246" s="0"/>
      <c r="IN246" s="0"/>
      <c r="IO246" s="0"/>
      <c r="IP246" s="0"/>
      <c r="IQ246" s="0"/>
      <c r="IR246" s="0"/>
      <c r="IS246" s="0"/>
      <c r="IT246" s="0"/>
      <c r="IU246" s="0"/>
      <c r="IV246" s="0"/>
      <c r="IW246" s="0"/>
      <c r="IX246" s="0"/>
      <c r="IY246" s="0"/>
      <c r="IZ246" s="0"/>
      <c r="JA246" s="0"/>
      <c r="JB246" s="0"/>
      <c r="JC246" s="0"/>
      <c r="JD246" s="0"/>
      <c r="JE246" s="0"/>
      <c r="JF246" s="0"/>
      <c r="JG246" s="0"/>
      <c r="JH246" s="0"/>
      <c r="JI246" s="0"/>
      <c r="JJ246" s="0"/>
      <c r="JK246" s="0"/>
      <c r="JL246" s="0"/>
      <c r="JM246" s="0"/>
      <c r="JN246" s="0"/>
      <c r="JO246" s="0"/>
      <c r="JP246" s="0"/>
      <c r="JQ246" s="0"/>
      <c r="JR246" s="0"/>
      <c r="JS246" s="0"/>
      <c r="JT246" s="0"/>
      <c r="JU246" s="0"/>
      <c r="JV246" s="0"/>
      <c r="JW246" s="0"/>
      <c r="JX246" s="0"/>
      <c r="JY246" s="0"/>
      <c r="JZ246" s="0"/>
      <c r="KA246" s="0"/>
      <c r="KB246" s="0"/>
      <c r="KC246" s="0"/>
      <c r="KD246" s="0"/>
      <c r="KE246" s="0"/>
      <c r="KF246" s="0"/>
      <c r="KG246" s="0"/>
      <c r="KH246" s="0"/>
      <c r="KI246" s="0"/>
      <c r="KJ246" s="0"/>
      <c r="KK246" s="0"/>
      <c r="KL246" s="0"/>
      <c r="KM246" s="0"/>
      <c r="KN246" s="0"/>
      <c r="KO246" s="0"/>
      <c r="KP246" s="0"/>
      <c r="KQ246" s="0"/>
      <c r="KR246" s="0"/>
      <c r="KS246" s="0"/>
      <c r="KT246" s="0"/>
      <c r="KU246" s="0"/>
      <c r="KV246" s="0"/>
      <c r="KW246" s="0"/>
      <c r="KX246" s="0"/>
      <c r="KY246" s="0"/>
      <c r="KZ246" s="0"/>
      <c r="LA246" s="0"/>
      <c r="LB246" s="0"/>
      <c r="LC246" s="0"/>
      <c r="LD246" s="0"/>
      <c r="LE246" s="0"/>
      <c r="LF246" s="0"/>
      <c r="LG246" s="0"/>
      <c r="LH246" s="0"/>
      <c r="LI246" s="0"/>
      <c r="LJ246" s="0"/>
      <c r="LK246" s="0"/>
      <c r="LL246" s="0"/>
      <c r="LM246" s="0"/>
      <c r="LN246" s="0"/>
      <c r="LO246" s="0"/>
      <c r="LP246" s="0"/>
      <c r="LQ246" s="0"/>
      <c r="LR246" s="0"/>
      <c r="LS246" s="0"/>
      <c r="LT246" s="0"/>
      <c r="LU246" s="0"/>
      <c r="LV246" s="0"/>
      <c r="LW246" s="0"/>
      <c r="LX246" s="0"/>
      <c r="LY246" s="0"/>
      <c r="LZ246" s="0"/>
      <c r="MA246" s="0"/>
      <c r="MB246" s="0"/>
      <c r="MC246" s="0"/>
      <c r="MD246" s="0"/>
      <c r="ME246" s="0"/>
      <c r="MF246" s="0"/>
      <c r="MG246" s="0"/>
      <c r="MH246" s="0"/>
      <c r="MI246" s="0"/>
      <c r="MJ246" s="0"/>
      <c r="MK246" s="0"/>
      <c r="ML246" s="0"/>
      <c r="MM246" s="0"/>
      <c r="MN246" s="0"/>
      <c r="MO246" s="0"/>
      <c r="MP246" s="0"/>
      <c r="MQ246" s="0"/>
      <c r="MR246" s="0"/>
      <c r="MS246" s="0"/>
      <c r="MT246" s="0"/>
      <c r="MU246" s="0"/>
      <c r="MV246" s="0"/>
      <c r="MW246" s="0"/>
      <c r="MX246" s="0"/>
      <c r="MY246" s="0"/>
      <c r="MZ246" s="0"/>
      <c r="NA246" s="0"/>
      <c r="NB246" s="0"/>
      <c r="NC246" s="0"/>
      <c r="ND246" s="0"/>
      <c r="NE246" s="0"/>
      <c r="NF246" s="0"/>
      <c r="NG246" s="0"/>
      <c r="NH246" s="0"/>
      <c r="NI246" s="0"/>
      <c r="NJ246" s="0"/>
      <c r="NK246" s="0"/>
      <c r="NL246" s="0"/>
      <c r="NM246" s="0"/>
      <c r="NN246" s="0"/>
      <c r="NO246" s="0"/>
      <c r="NP246" s="0"/>
      <c r="NQ246" s="0"/>
      <c r="NR246" s="0"/>
      <c r="NS246" s="0"/>
      <c r="NT246" s="0"/>
      <c r="NU246" s="0"/>
      <c r="NV246" s="0"/>
      <c r="NW246" s="0"/>
      <c r="NX246" s="0"/>
      <c r="NY246" s="0"/>
      <c r="NZ246" s="0"/>
      <c r="OA246" s="0"/>
      <c r="OB246" s="0"/>
      <c r="OC246" s="0"/>
      <c r="OD246" s="0"/>
      <c r="OE246" s="0"/>
      <c r="OF246" s="0"/>
      <c r="OG246" s="0"/>
      <c r="OH246" s="0"/>
      <c r="OI246" s="0"/>
      <c r="OJ246" s="0"/>
      <c r="OK246" s="0"/>
      <c r="OL246" s="0"/>
      <c r="OM246" s="0"/>
      <c r="ON246" s="0"/>
      <c r="OO246" s="0"/>
      <c r="OP246" s="0"/>
      <c r="OQ246" s="0"/>
      <c r="OR246" s="0"/>
      <c r="OS246" s="0"/>
      <c r="OT246" s="0"/>
      <c r="OU246" s="0"/>
      <c r="OV246" s="0"/>
      <c r="OW246" s="0"/>
      <c r="OX246" s="0"/>
      <c r="OY246" s="0"/>
      <c r="OZ246" s="0"/>
      <c r="PA246" s="0"/>
      <c r="PB246" s="0"/>
      <c r="PC246" s="0"/>
      <c r="PD246" s="0"/>
      <c r="PE246" s="0"/>
      <c r="PF246" s="0"/>
      <c r="PG246" s="0"/>
      <c r="PH246" s="0"/>
      <c r="PI246" s="0"/>
      <c r="PJ246" s="0"/>
      <c r="PK246" s="0"/>
      <c r="PL246" s="0"/>
      <c r="PM246" s="0"/>
      <c r="PN246" s="0"/>
      <c r="PO246" s="0"/>
      <c r="PP246" s="0"/>
      <c r="PQ246" s="0"/>
      <c r="PR246" s="0"/>
      <c r="PS246" s="0"/>
      <c r="PT246" s="0"/>
      <c r="PU246" s="0"/>
      <c r="PV246" s="0"/>
      <c r="PW246" s="0"/>
      <c r="ALV246" s="0"/>
      <c r="ALW246" s="0"/>
      <c r="ALX246" s="0"/>
      <c r="ALY246" s="0"/>
      <c r="ALZ246" s="0"/>
      <c r="AMA246" s="0"/>
      <c r="AMB246" s="0"/>
      <c r="AMC246" s="0"/>
      <c r="AMD246" s="0"/>
      <c r="AME246" s="0"/>
      <c r="AMF246" s="0"/>
      <c r="AMG246" s="0"/>
      <c r="AMH246" s="0"/>
      <c r="AMI246" s="0"/>
      <c r="AMJ246" s="0"/>
    </row>
    <row r="247" customFormat="false" ht="13.8" hidden="false" customHeight="false" outlineLevel="0" collapsed="false">
      <c r="A247" s="58"/>
      <c r="B247" s="58"/>
      <c r="C247" s="30"/>
      <c r="D247" s="24"/>
      <c r="E247" s="59"/>
      <c r="F247" s="41"/>
      <c r="G247" s="42"/>
      <c r="H247" s="33"/>
    </row>
    <row r="248" s="68" customFormat="true" ht="14.15" hidden="false" customHeight="false" outlineLevel="0" collapsed="false">
      <c r="A248" s="35"/>
      <c r="B248" s="35"/>
      <c r="C248" s="51" t="n">
        <v>21</v>
      </c>
      <c r="D248" s="89" t="s">
        <v>546</v>
      </c>
      <c r="E248" s="69"/>
      <c r="F248" s="53"/>
      <c r="G248" s="54"/>
      <c r="H248" s="21" t="n">
        <f aca="false">SUM(H249:H250)</f>
        <v>0</v>
      </c>
      <c r="I248" s="0"/>
      <c r="J248" s="0"/>
      <c r="K248" s="0"/>
      <c r="L248" s="0"/>
      <c r="M248" s="0"/>
      <c r="N248" s="0"/>
      <c r="O248" s="0"/>
      <c r="P248" s="0"/>
      <c r="Q248" s="0"/>
      <c r="R248" s="0"/>
      <c r="S248" s="0"/>
      <c r="T248" s="0"/>
      <c r="U248" s="0"/>
      <c r="V248" s="0"/>
      <c r="W248" s="0"/>
      <c r="X248" s="0"/>
      <c r="Y248" s="0"/>
      <c r="Z248" s="0"/>
      <c r="AA248" s="0"/>
      <c r="AB248" s="0"/>
      <c r="AC248" s="0"/>
      <c r="AD248" s="0"/>
      <c r="AE248" s="0"/>
      <c r="AF248" s="0"/>
      <c r="AG248" s="0"/>
      <c r="AH248" s="0"/>
      <c r="AI248" s="0"/>
      <c r="AJ248" s="0"/>
      <c r="AK248" s="0"/>
      <c r="AL248" s="0"/>
      <c r="AM248" s="0"/>
      <c r="AN248" s="0"/>
      <c r="AO248" s="0"/>
      <c r="AP248" s="0"/>
      <c r="AQ248" s="0"/>
      <c r="AR248" s="0"/>
      <c r="AS248" s="0"/>
      <c r="AT248" s="0"/>
      <c r="AU248" s="0"/>
      <c r="AV248" s="0"/>
      <c r="AW248" s="0"/>
      <c r="AX248" s="0"/>
      <c r="AY248" s="0"/>
      <c r="AZ248" s="0"/>
      <c r="BA248" s="0"/>
      <c r="BB248" s="0"/>
      <c r="BC248" s="0"/>
      <c r="BD248" s="0"/>
      <c r="BE248" s="0"/>
      <c r="BF248" s="0"/>
      <c r="BG248" s="0"/>
      <c r="BH248" s="0"/>
      <c r="BI248" s="0"/>
      <c r="BJ248" s="0"/>
      <c r="BK248" s="0"/>
      <c r="BL248" s="0"/>
      <c r="BM248" s="0"/>
      <c r="BN248" s="0"/>
      <c r="BO248" s="0"/>
      <c r="BP248" s="0"/>
      <c r="BQ248" s="0"/>
      <c r="BR248" s="0"/>
      <c r="BS248" s="0"/>
      <c r="BT248" s="0"/>
      <c r="BU248" s="0"/>
      <c r="BV248" s="0"/>
      <c r="BW248" s="0"/>
      <c r="BX248" s="0"/>
      <c r="BY248" s="0"/>
      <c r="BZ248" s="0"/>
      <c r="CA248" s="0"/>
      <c r="CB248" s="0"/>
      <c r="CC248" s="0"/>
      <c r="CD248" s="0"/>
      <c r="CE248" s="0"/>
      <c r="CF248" s="0"/>
      <c r="CG248" s="0"/>
      <c r="CH248" s="0"/>
      <c r="CI248" s="0"/>
      <c r="CJ248" s="0"/>
      <c r="CK248" s="0"/>
      <c r="CL248" s="0"/>
      <c r="CM248" s="0"/>
      <c r="CN248" s="0"/>
      <c r="CO248" s="0"/>
      <c r="CP248" s="0"/>
      <c r="CQ248" s="0"/>
      <c r="CR248" s="0"/>
      <c r="CS248" s="0"/>
      <c r="CT248" s="0"/>
      <c r="CU248" s="0"/>
      <c r="CV248" s="0"/>
      <c r="CW248" s="0"/>
      <c r="CX248" s="0"/>
      <c r="CY248" s="0"/>
      <c r="CZ248" s="0"/>
      <c r="DA248" s="0"/>
      <c r="DB248" s="0"/>
      <c r="DC248" s="0"/>
      <c r="DD248" s="0"/>
      <c r="DE248" s="0"/>
      <c r="DF248" s="0"/>
      <c r="DG248" s="0"/>
      <c r="DH248" s="0"/>
      <c r="DI248" s="0"/>
      <c r="DJ248" s="0"/>
      <c r="DK248" s="0"/>
      <c r="DL248" s="0"/>
      <c r="DM248" s="0"/>
      <c r="DN248" s="0"/>
      <c r="DO248" s="0"/>
      <c r="DP248" s="0"/>
      <c r="DQ248" s="0"/>
      <c r="DR248" s="0"/>
      <c r="DS248" s="0"/>
      <c r="DT248" s="0"/>
      <c r="DU248" s="0"/>
      <c r="DV248" s="0"/>
      <c r="DW248" s="0"/>
      <c r="DX248" s="0"/>
      <c r="DY248" s="0"/>
      <c r="DZ248" s="0"/>
      <c r="EA248" s="0"/>
      <c r="EB248" s="0"/>
      <c r="EC248" s="0"/>
      <c r="ED248" s="0"/>
      <c r="EE248" s="0"/>
      <c r="EF248" s="0"/>
      <c r="EG248" s="0"/>
      <c r="EH248" s="0"/>
      <c r="EI248" s="0"/>
      <c r="EJ248" s="0"/>
      <c r="EK248" s="0"/>
      <c r="EL248" s="0"/>
      <c r="EM248" s="0"/>
      <c r="EN248" s="0"/>
      <c r="EO248" s="0"/>
      <c r="EP248" s="0"/>
      <c r="EQ248" s="0"/>
      <c r="ER248" s="0"/>
      <c r="ES248" s="0"/>
      <c r="ET248" s="0"/>
      <c r="EU248" s="0"/>
      <c r="EV248" s="0"/>
      <c r="EW248" s="0"/>
      <c r="EX248" s="0"/>
      <c r="EY248" s="0"/>
      <c r="EZ248" s="0"/>
      <c r="FA248" s="0"/>
      <c r="FB248" s="0"/>
      <c r="FC248" s="0"/>
      <c r="FD248" s="0"/>
      <c r="FE248" s="0"/>
      <c r="FF248" s="0"/>
      <c r="FG248" s="0"/>
      <c r="FH248" s="0"/>
      <c r="FI248" s="0"/>
      <c r="FJ248" s="0"/>
      <c r="FK248" s="0"/>
      <c r="FL248" s="0"/>
      <c r="FM248" s="0"/>
      <c r="FN248" s="0"/>
      <c r="FO248" s="0"/>
      <c r="FP248" s="0"/>
      <c r="FQ248" s="0"/>
      <c r="FR248" s="0"/>
      <c r="FS248" s="0"/>
      <c r="FT248" s="0"/>
      <c r="FU248" s="0"/>
      <c r="FV248" s="0"/>
      <c r="FW248" s="0"/>
      <c r="FX248" s="0"/>
      <c r="FY248" s="0"/>
      <c r="FZ248" s="0"/>
      <c r="GA248" s="0"/>
      <c r="GB248" s="0"/>
      <c r="GC248" s="0"/>
      <c r="GD248" s="0"/>
      <c r="GE248" s="0"/>
      <c r="GF248" s="0"/>
      <c r="GG248" s="0"/>
      <c r="GH248" s="0"/>
      <c r="GI248" s="0"/>
      <c r="GJ248" s="0"/>
      <c r="GK248" s="0"/>
      <c r="GL248" s="0"/>
      <c r="GM248" s="0"/>
      <c r="GN248" s="0"/>
      <c r="GO248" s="0"/>
      <c r="GP248" s="0"/>
      <c r="GQ248" s="0"/>
      <c r="GR248" s="0"/>
      <c r="GS248" s="0"/>
      <c r="GT248" s="0"/>
      <c r="GU248" s="0"/>
      <c r="GV248" s="0"/>
      <c r="GW248" s="0"/>
      <c r="GX248" s="0"/>
      <c r="GY248" s="0"/>
      <c r="GZ248" s="0"/>
      <c r="HA248" s="0"/>
      <c r="HB248" s="0"/>
      <c r="HC248" s="0"/>
      <c r="HD248" s="0"/>
      <c r="HE248" s="0"/>
      <c r="HF248" s="0"/>
      <c r="HG248" s="0"/>
      <c r="HH248" s="0"/>
      <c r="HI248" s="0"/>
      <c r="HJ248" s="0"/>
      <c r="HK248" s="0"/>
      <c r="HL248" s="0"/>
      <c r="HM248" s="0"/>
      <c r="HN248" s="0"/>
      <c r="HO248" s="0"/>
      <c r="HP248" s="0"/>
      <c r="HQ248" s="0"/>
      <c r="HR248" s="0"/>
      <c r="HS248" s="0"/>
      <c r="HT248" s="0"/>
      <c r="HU248" s="0"/>
      <c r="HV248" s="0"/>
      <c r="HW248" s="0"/>
      <c r="HX248" s="0"/>
      <c r="HY248" s="0"/>
      <c r="HZ248" s="0"/>
      <c r="IA248" s="0"/>
      <c r="IB248" s="0"/>
      <c r="IC248" s="0"/>
      <c r="ID248" s="0"/>
      <c r="IE248" s="0"/>
      <c r="IF248" s="0"/>
      <c r="IG248" s="0"/>
      <c r="IH248" s="0"/>
      <c r="II248" s="0"/>
      <c r="IJ248" s="0"/>
      <c r="IK248" s="0"/>
      <c r="IL248" s="0"/>
      <c r="IM248" s="0"/>
      <c r="IN248" s="0"/>
      <c r="IO248" s="0"/>
      <c r="IP248" s="0"/>
      <c r="IQ248" s="0"/>
      <c r="IR248" s="0"/>
      <c r="IS248" s="0"/>
      <c r="IT248" s="0"/>
      <c r="IU248" s="0"/>
      <c r="IV248" s="0"/>
      <c r="IW248" s="0"/>
      <c r="IX248" s="0"/>
      <c r="IY248" s="0"/>
      <c r="IZ248" s="0"/>
      <c r="JA248" s="0"/>
      <c r="JB248" s="0"/>
      <c r="JC248" s="0"/>
      <c r="JD248" s="0"/>
      <c r="JE248" s="0"/>
      <c r="JF248" s="0"/>
      <c r="JG248" s="0"/>
      <c r="JH248" s="0"/>
      <c r="JI248" s="0"/>
      <c r="JJ248" s="0"/>
      <c r="JK248" s="0"/>
      <c r="JL248" s="0"/>
      <c r="JM248" s="0"/>
      <c r="JN248" s="0"/>
      <c r="JO248" s="0"/>
      <c r="JP248" s="0"/>
      <c r="JQ248" s="0"/>
      <c r="JR248" s="0"/>
      <c r="JS248" s="0"/>
      <c r="JT248" s="0"/>
      <c r="JU248" s="0"/>
      <c r="JV248" s="0"/>
      <c r="JW248" s="0"/>
      <c r="JX248" s="0"/>
      <c r="JY248" s="0"/>
      <c r="JZ248" s="0"/>
      <c r="KA248" s="0"/>
      <c r="KB248" s="0"/>
      <c r="KC248" s="0"/>
      <c r="KD248" s="0"/>
      <c r="KE248" s="0"/>
      <c r="KF248" s="0"/>
      <c r="KG248" s="0"/>
      <c r="KH248" s="0"/>
      <c r="KI248" s="0"/>
      <c r="KJ248" s="0"/>
      <c r="KK248" s="0"/>
      <c r="KL248" s="0"/>
      <c r="KM248" s="0"/>
      <c r="KN248" s="0"/>
      <c r="KO248" s="0"/>
      <c r="KP248" s="0"/>
      <c r="KQ248" s="0"/>
      <c r="KR248" s="0"/>
      <c r="KS248" s="0"/>
      <c r="KT248" s="0"/>
      <c r="KU248" s="0"/>
      <c r="KV248" s="0"/>
      <c r="KW248" s="0"/>
      <c r="KX248" s="0"/>
      <c r="KY248" s="0"/>
      <c r="KZ248" s="0"/>
      <c r="LA248" s="0"/>
      <c r="LB248" s="0"/>
      <c r="LC248" s="0"/>
      <c r="LD248" s="0"/>
      <c r="LE248" s="0"/>
      <c r="LF248" s="0"/>
      <c r="LG248" s="0"/>
      <c r="LH248" s="0"/>
      <c r="LI248" s="0"/>
      <c r="LJ248" s="0"/>
      <c r="LK248" s="0"/>
      <c r="LL248" s="0"/>
      <c r="LM248" s="0"/>
      <c r="LN248" s="0"/>
      <c r="LO248" s="0"/>
      <c r="LP248" s="0"/>
      <c r="LQ248" s="0"/>
      <c r="LR248" s="0"/>
      <c r="LS248" s="0"/>
      <c r="LT248" s="0"/>
      <c r="LU248" s="0"/>
      <c r="LV248" s="0"/>
      <c r="LW248" s="0"/>
      <c r="LX248" s="0"/>
      <c r="LY248" s="0"/>
      <c r="LZ248" s="0"/>
      <c r="MA248" s="0"/>
      <c r="MB248" s="0"/>
      <c r="MC248" s="0"/>
      <c r="MD248" s="0"/>
      <c r="ME248" s="0"/>
      <c r="MF248" s="0"/>
      <c r="MG248" s="0"/>
      <c r="MH248" s="0"/>
      <c r="MI248" s="0"/>
      <c r="MJ248" s="0"/>
      <c r="MK248" s="0"/>
      <c r="ML248" s="0"/>
      <c r="MM248" s="0"/>
      <c r="MN248" s="0"/>
      <c r="MO248" s="0"/>
      <c r="MP248" s="0"/>
      <c r="MQ248" s="0"/>
      <c r="MR248" s="0"/>
      <c r="MS248" s="0"/>
      <c r="MT248" s="0"/>
      <c r="MU248" s="0"/>
      <c r="MV248" s="0"/>
      <c r="MW248" s="0"/>
      <c r="MX248" s="0"/>
      <c r="MY248" s="0"/>
      <c r="MZ248" s="0"/>
      <c r="NA248" s="0"/>
      <c r="NB248" s="0"/>
      <c r="NC248" s="0"/>
      <c r="ND248" s="0"/>
      <c r="NE248" s="0"/>
      <c r="NF248" s="0"/>
      <c r="NG248" s="0"/>
      <c r="NH248" s="0"/>
      <c r="NI248" s="0"/>
      <c r="NJ248" s="0"/>
      <c r="NK248" s="0"/>
      <c r="NL248" s="0"/>
      <c r="NM248" s="0"/>
      <c r="NN248" s="0"/>
      <c r="NO248" s="0"/>
      <c r="NP248" s="0"/>
      <c r="NQ248" s="0"/>
      <c r="NR248" s="0"/>
      <c r="NS248" s="0"/>
      <c r="NT248" s="0"/>
      <c r="NU248" s="0"/>
      <c r="NV248" s="0"/>
      <c r="NW248" s="0"/>
      <c r="NX248" s="0"/>
      <c r="NY248" s="0"/>
      <c r="NZ248" s="0"/>
      <c r="OA248" s="0"/>
      <c r="OB248" s="0"/>
      <c r="OC248" s="0"/>
      <c r="OD248" s="0"/>
      <c r="OE248" s="0"/>
      <c r="OF248" s="0"/>
      <c r="OG248" s="0"/>
      <c r="OH248" s="0"/>
      <c r="OI248" s="0"/>
      <c r="OJ248" s="0"/>
      <c r="OK248" s="0"/>
      <c r="OL248" s="0"/>
      <c r="OM248" s="0"/>
      <c r="ON248" s="0"/>
      <c r="OO248" s="0"/>
      <c r="OP248" s="0"/>
      <c r="OQ248" s="0"/>
      <c r="OR248" s="0"/>
      <c r="OS248" s="0"/>
      <c r="OT248" s="0"/>
      <c r="OU248" s="0"/>
      <c r="OV248" s="0"/>
      <c r="OW248" s="0"/>
      <c r="OX248" s="0"/>
      <c r="OY248" s="0"/>
      <c r="OZ248" s="0"/>
      <c r="PA248" s="0"/>
      <c r="PB248" s="0"/>
      <c r="PC248" s="0"/>
      <c r="PD248" s="0"/>
      <c r="PE248" s="0"/>
      <c r="PF248" s="0"/>
      <c r="PG248" s="0"/>
      <c r="PH248" s="0"/>
      <c r="PI248" s="0"/>
      <c r="PJ248" s="0"/>
      <c r="PK248" s="0"/>
      <c r="PL248" s="0"/>
      <c r="PM248" s="0"/>
      <c r="PN248" s="0"/>
      <c r="PO248" s="0"/>
      <c r="PP248" s="0"/>
      <c r="PQ248" s="0"/>
      <c r="PR248" s="0"/>
      <c r="PS248" s="0"/>
      <c r="PT248" s="0"/>
      <c r="PU248" s="0"/>
      <c r="PV248" s="0"/>
      <c r="PW248" s="0"/>
      <c r="ALV248" s="0"/>
      <c r="ALW248" s="0"/>
      <c r="ALX248" s="0"/>
      <c r="ALY248" s="0"/>
      <c r="ALZ248" s="0"/>
      <c r="AMA248" s="0"/>
      <c r="AMB248" s="0"/>
      <c r="AMC248" s="0"/>
      <c r="AMD248" s="0"/>
      <c r="AME248" s="0"/>
      <c r="AMF248" s="0"/>
      <c r="AMG248" s="0"/>
      <c r="AMH248" s="0"/>
      <c r="AMI248" s="0"/>
      <c r="AMJ248" s="0"/>
    </row>
    <row r="249" s="43" customFormat="true" ht="14.15" hidden="false" customHeight="false" outlineLevel="0" collapsed="false">
      <c r="A249" s="58" t="s">
        <v>20</v>
      </c>
      <c r="B249" s="22" t="s">
        <v>547</v>
      </c>
      <c r="C249" s="23" t="s">
        <v>548</v>
      </c>
      <c r="D249" s="24" t="s">
        <v>549</v>
      </c>
      <c r="E249" s="59" t="s">
        <v>38</v>
      </c>
      <c r="F249" s="41"/>
      <c r="G249" s="27" t="n">
        <v>648</v>
      </c>
      <c r="H249" s="28" t="n">
        <f aca="false">ROUND(F249*G249,2)</f>
        <v>0</v>
      </c>
      <c r="I249" s="0"/>
      <c r="J249" s="0"/>
      <c r="K249" s="0"/>
      <c r="L249" s="0"/>
      <c r="M249" s="0"/>
      <c r="N249" s="0"/>
      <c r="O249" s="0"/>
      <c r="P249" s="0"/>
      <c r="Q249" s="0"/>
      <c r="R249" s="0"/>
      <c r="S249" s="0"/>
      <c r="T249" s="0"/>
      <c r="U249" s="0"/>
      <c r="V249" s="0"/>
      <c r="W249" s="0"/>
      <c r="X249" s="0"/>
      <c r="Y249" s="0"/>
      <c r="Z249" s="0"/>
      <c r="AA249" s="0"/>
      <c r="AB249" s="0"/>
      <c r="AC249" s="0"/>
      <c r="AD249" s="0"/>
      <c r="AE249" s="0"/>
      <c r="AF249" s="0"/>
      <c r="AG249" s="0"/>
      <c r="AH249" s="0"/>
      <c r="AI249" s="0"/>
      <c r="AJ249" s="0"/>
      <c r="AK249" s="0"/>
      <c r="AL249" s="0"/>
      <c r="AM249" s="0"/>
      <c r="AN249" s="0"/>
      <c r="AO249" s="0"/>
      <c r="AP249" s="0"/>
      <c r="AQ249" s="0"/>
      <c r="AR249" s="0"/>
      <c r="AS249" s="0"/>
      <c r="AT249" s="0"/>
      <c r="AU249" s="0"/>
      <c r="AV249" s="0"/>
      <c r="AW249" s="0"/>
      <c r="AX249" s="0"/>
      <c r="AY249" s="0"/>
      <c r="AZ249" s="0"/>
      <c r="BA249" s="0"/>
      <c r="BB249" s="0"/>
      <c r="BC249" s="0"/>
      <c r="BD249" s="0"/>
      <c r="BE249" s="0"/>
      <c r="BF249" s="0"/>
      <c r="BG249" s="0"/>
      <c r="BH249" s="0"/>
      <c r="BI249" s="0"/>
      <c r="BJ249" s="0"/>
      <c r="BK249" s="0"/>
      <c r="BL249" s="0"/>
      <c r="BM249" s="0"/>
      <c r="BN249" s="0"/>
      <c r="BO249" s="0"/>
      <c r="BP249" s="0"/>
      <c r="BQ249" s="0"/>
      <c r="BR249" s="0"/>
      <c r="BS249" s="0"/>
      <c r="BT249" s="0"/>
      <c r="BU249" s="0"/>
      <c r="BV249" s="0"/>
      <c r="BW249" s="0"/>
      <c r="BX249" s="0"/>
      <c r="BY249" s="0"/>
      <c r="BZ249" s="0"/>
      <c r="CA249" s="0"/>
      <c r="CB249" s="0"/>
      <c r="CC249" s="0"/>
      <c r="CD249" s="0"/>
      <c r="CE249" s="0"/>
      <c r="CF249" s="0"/>
      <c r="CG249" s="0"/>
      <c r="CH249" s="0"/>
      <c r="CI249" s="0"/>
      <c r="CJ249" s="0"/>
      <c r="CK249" s="0"/>
      <c r="CL249" s="0"/>
      <c r="CM249" s="0"/>
      <c r="CN249" s="0"/>
      <c r="CO249" s="0"/>
      <c r="CP249" s="0"/>
      <c r="CQ249" s="0"/>
      <c r="CR249" s="0"/>
      <c r="CS249" s="0"/>
      <c r="CT249" s="0"/>
      <c r="CU249" s="0"/>
      <c r="CV249" s="0"/>
      <c r="CW249" s="0"/>
      <c r="CX249" s="0"/>
      <c r="CY249" s="0"/>
      <c r="CZ249" s="0"/>
      <c r="DA249" s="0"/>
      <c r="DB249" s="0"/>
      <c r="DC249" s="0"/>
      <c r="DD249" s="0"/>
      <c r="DE249" s="0"/>
      <c r="DF249" s="0"/>
      <c r="DG249" s="0"/>
      <c r="DH249" s="0"/>
      <c r="DI249" s="0"/>
      <c r="DJ249" s="0"/>
      <c r="DK249" s="0"/>
      <c r="DL249" s="0"/>
      <c r="DM249" s="0"/>
      <c r="DN249" s="0"/>
      <c r="DO249" s="0"/>
      <c r="DP249" s="0"/>
      <c r="DQ249" s="0"/>
      <c r="DR249" s="0"/>
      <c r="DS249" s="0"/>
      <c r="DT249" s="0"/>
      <c r="DU249" s="0"/>
      <c r="DV249" s="0"/>
      <c r="DW249" s="0"/>
      <c r="DX249" s="0"/>
      <c r="DY249" s="0"/>
      <c r="DZ249" s="0"/>
      <c r="EA249" s="0"/>
      <c r="EB249" s="0"/>
      <c r="EC249" s="0"/>
      <c r="ED249" s="0"/>
      <c r="EE249" s="0"/>
      <c r="EF249" s="0"/>
      <c r="EG249" s="0"/>
      <c r="EH249" s="0"/>
      <c r="EI249" s="0"/>
      <c r="EJ249" s="0"/>
      <c r="EK249" s="0"/>
      <c r="EL249" s="0"/>
      <c r="EM249" s="0"/>
      <c r="EN249" s="0"/>
      <c r="EO249" s="0"/>
      <c r="EP249" s="0"/>
      <c r="EQ249" s="0"/>
      <c r="ER249" s="0"/>
      <c r="ES249" s="0"/>
      <c r="ET249" s="0"/>
      <c r="EU249" s="0"/>
      <c r="EV249" s="0"/>
      <c r="EW249" s="0"/>
      <c r="EX249" s="0"/>
      <c r="EY249" s="0"/>
      <c r="EZ249" s="0"/>
      <c r="FA249" s="0"/>
      <c r="FB249" s="0"/>
      <c r="FC249" s="0"/>
      <c r="FD249" s="0"/>
      <c r="FE249" s="0"/>
      <c r="FF249" s="0"/>
      <c r="FG249" s="0"/>
      <c r="FH249" s="0"/>
      <c r="FI249" s="0"/>
      <c r="FJ249" s="0"/>
      <c r="FK249" s="0"/>
      <c r="FL249" s="0"/>
      <c r="FM249" s="0"/>
      <c r="FN249" s="0"/>
      <c r="FO249" s="0"/>
      <c r="FP249" s="0"/>
      <c r="FQ249" s="0"/>
      <c r="FR249" s="0"/>
      <c r="FS249" s="0"/>
      <c r="FT249" s="0"/>
      <c r="FU249" s="0"/>
      <c r="FV249" s="0"/>
      <c r="FW249" s="0"/>
      <c r="FX249" s="0"/>
      <c r="FY249" s="0"/>
      <c r="FZ249" s="0"/>
      <c r="GA249" s="0"/>
      <c r="GB249" s="0"/>
      <c r="GC249" s="0"/>
      <c r="GD249" s="0"/>
      <c r="GE249" s="0"/>
      <c r="GF249" s="0"/>
      <c r="GG249" s="0"/>
      <c r="GH249" s="0"/>
      <c r="GI249" s="0"/>
      <c r="GJ249" s="0"/>
      <c r="GK249" s="0"/>
      <c r="GL249" s="0"/>
      <c r="GM249" s="0"/>
      <c r="GN249" s="0"/>
      <c r="GO249" s="0"/>
      <c r="GP249" s="0"/>
      <c r="GQ249" s="0"/>
      <c r="GR249" s="0"/>
      <c r="GS249" s="0"/>
      <c r="GT249" s="0"/>
      <c r="GU249" s="0"/>
      <c r="GV249" s="0"/>
      <c r="GW249" s="0"/>
      <c r="GX249" s="0"/>
      <c r="GY249" s="0"/>
      <c r="GZ249" s="0"/>
      <c r="HA249" s="0"/>
      <c r="HB249" s="0"/>
      <c r="HC249" s="0"/>
      <c r="HD249" s="0"/>
      <c r="HE249" s="0"/>
      <c r="HF249" s="0"/>
      <c r="HG249" s="0"/>
      <c r="HH249" s="0"/>
      <c r="HI249" s="0"/>
      <c r="HJ249" s="0"/>
      <c r="HK249" s="0"/>
      <c r="HL249" s="0"/>
      <c r="HM249" s="0"/>
      <c r="HN249" s="0"/>
      <c r="HO249" s="0"/>
      <c r="HP249" s="0"/>
      <c r="HQ249" s="0"/>
      <c r="HR249" s="0"/>
      <c r="HS249" s="0"/>
      <c r="HT249" s="0"/>
      <c r="HU249" s="0"/>
      <c r="HV249" s="0"/>
      <c r="HW249" s="0"/>
      <c r="HX249" s="0"/>
      <c r="HY249" s="0"/>
      <c r="HZ249" s="0"/>
      <c r="IA249" s="0"/>
      <c r="IB249" s="0"/>
      <c r="IC249" s="0"/>
      <c r="ID249" s="0"/>
      <c r="IE249" s="0"/>
      <c r="IF249" s="0"/>
      <c r="IG249" s="0"/>
      <c r="IH249" s="0"/>
      <c r="II249" s="0"/>
      <c r="IJ249" s="0"/>
      <c r="IK249" s="0"/>
      <c r="IL249" s="0"/>
      <c r="IM249" s="0"/>
      <c r="IN249" s="0"/>
      <c r="IO249" s="0"/>
      <c r="IP249" s="0"/>
      <c r="IQ249" s="0"/>
      <c r="IR249" s="0"/>
      <c r="IS249" s="0"/>
      <c r="IT249" s="0"/>
      <c r="IU249" s="0"/>
      <c r="IV249" s="0"/>
      <c r="IW249" s="0"/>
      <c r="IX249" s="0"/>
      <c r="IY249" s="0"/>
      <c r="IZ249" s="0"/>
      <c r="JA249" s="0"/>
      <c r="JB249" s="0"/>
      <c r="JC249" s="0"/>
      <c r="JD249" s="0"/>
      <c r="JE249" s="0"/>
      <c r="JF249" s="0"/>
      <c r="JG249" s="0"/>
      <c r="JH249" s="0"/>
      <c r="JI249" s="0"/>
      <c r="JJ249" s="0"/>
      <c r="JK249" s="0"/>
      <c r="JL249" s="0"/>
      <c r="JM249" s="0"/>
      <c r="JN249" s="0"/>
      <c r="JO249" s="0"/>
      <c r="JP249" s="0"/>
      <c r="JQ249" s="0"/>
      <c r="JR249" s="0"/>
      <c r="JS249" s="0"/>
      <c r="JT249" s="0"/>
      <c r="JU249" s="0"/>
      <c r="JV249" s="0"/>
      <c r="JW249" s="0"/>
      <c r="JX249" s="0"/>
      <c r="JY249" s="0"/>
      <c r="JZ249" s="0"/>
      <c r="KA249" s="0"/>
      <c r="KB249" s="0"/>
      <c r="KC249" s="0"/>
      <c r="KD249" s="0"/>
      <c r="KE249" s="0"/>
      <c r="KF249" s="0"/>
      <c r="KG249" s="0"/>
      <c r="KH249" s="0"/>
      <c r="KI249" s="0"/>
      <c r="KJ249" s="0"/>
      <c r="KK249" s="0"/>
      <c r="KL249" s="0"/>
      <c r="KM249" s="0"/>
      <c r="KN249" s="0"/>
      <c r="KO249" s="0"/>
      <c r="KP249" s="0"/>
      <c r="KQ249" s="0"/>
      <c r="KR249" s="0"/>
      <c r="KS249" s="0"/>
      <c r="KT249" s="0"/>
      <c r="KU249" s="0"/>
      <c r="KV249" s="0"/>
      <c r="KW249" s="0"/>
      <c r="KX249" s="0"/>
      <c r="KY249" s="0"/>
      <c r="KZ249" s="0"/>
      <c r="LA249" s="0"/>
      <c r="LB249" s="0"/>
      <c r="LC249" s="0"/>
      <c r="LD249" s="0"/>
      <c r="LE249" s="0"/>
      <c r="LF249" s="0"/>
      <c r="LG249" s="0"/>
      <c r="LH249" s="0"/>
      <c r="LI249" s="0"/>
      <c r="LJ249" s="0"/>
      <c r="LK249" s="0"/>
      <c r="LL249" s="0"/>
      <c r="LM249" s="0"/>
      <c r="LN249" s="0"/>
      <c r="LO249" s="0"/>
      <c r="LP249" s="0"/>
      <c r="LQ249" s="0"/>
      <c r="LR249" s="0"/>
      <c r="LS249" s="0"/>
      <c r="LT249" s="0"/>
      <c r="LU249" s="0"/>
      <c r="LV249" s="0"/>
      <c r="LW249" s="0"/>
      <c r="LX249" s="0"/>
      <c r="LY249" s="0"/>
      <c r="LZ249" s="0"/>
      <c r="MA249" s="0"/>
      <c r="MB249" s="0"/>
      <c r="MC249" s="0"/>
      <c r="MD249" s="0"/>
      <c r="ME249" s="0"/>
      <c r="MF249" s="0"/>
      <c r="MG249" s="0"/>
      <c r="MH249" s="0"/>
      <c r="MI249" s="0"/>
      <c r="MJ249" s="0"/>
      <c r="MK249" s="0"/>
      <c r="ML249" s="0"/>
      <c r="MM249" s="0"/>
      <c r="MN249" s="0"/>
      <c r="MO249" s="0"/>
      <c r="MP249" s="0"/>
      <c r="MQ249" s="0"/>
      <c r="MR249" s="0"/>
      <c r="MS249" s="0"/>
      <c r="MT249" s="0"/>
      <c r="MU249" s="0"/>
      <c r="MV249" s="0"/>
      <c r="MW249" s="0"/>
      <c r="MX249" s="0"/>
      <c r="MY249" s="0"/>
      <c r="MZ249" s="0"/>
      <c r="NA249" s="0"/>
      <c r="NB249" s="0"/>
      <c r="NC249" s="0"/>
      <c r="ND249" s="0"/>
      <c r="NE249" s="0"/>
      <c r="NF249" s="0"/>
      <c r="NG249" s="0"/>
      <c r="NH249" s="0"/>
      <c r="NI249" s="0"/>
      <c r="NJ249" s="0"/>
      <c r="NK249" s="0"/>
      <c r="NL249" s="0"/>
      <c r="NM249" s="0"/>
      <c r="NN249" s="0"/>
      <c r="NO249" s="0"/>
      <c r="NP249" s="0"/>
      <c r="NQ249" s="0"/>
      <c r="NR249" s="0"/>
      <c r="NS249" s="0"/>
      <c r="NT249" s="0"/>
      <c r="NU249" s="0"/>
      <c r="NV249" s="0"/>
      <c r="NW249" s="0"/>
      <c r="NX249" s="0"/>
      <c r="NY249" s="0"/>
      <c r="NZ249" s="0"/>
      <c r="OA249" s="0"/>
      <c r="OB249" s="0"/>
      <c r="OC249" s="0"/>
      <c r="OD249" s="0"/>
      <c r="OE249" s="0"/>
      <c r="OF249" s="0"/>
      <c r="OG249" s="0"/>
      <c r="OH249" s="0"/>
      <c r="OI249" s="0"/>
      <c r="OJ249" s="0"/>
      <c r="OK249" s="0"/>
      <c r="OL249" s="0"/>
      <c r="OM249" s="0"/>
      <c r="ON249" s="0"/>
      <c r="OO249" s="0"/>
      <c r="OP249" s="0"/>
      <c r="OQ249" s="0"/>
      <c r="OR249" s="0"/>
      <c r="OS249" s="0"/>
      <c r="OT249" s="0"/>
      <c r="OU249" s="0"/>
      <c r="OV249" s="0"/>
      <c r="OW249" s="0"/>
      <c r="OX249" s="0"/>
      <c r="OY249" s="0"/>
      <c r="OZ249" s="0"/>
      <c r="PA249" s="0"/>
      <c r="PB249" s="0"/>
      <c r="PC249" s="0"/>
      <c r="PD249" s="0"/>
      <c r="PE249" s="0"/>
      <c r="PF249" s="0"/>
      <c r="PG249" s="0"/>
      <c r="PH249" s="0"/>
      <c r="PI249" s="0"/>
      <c r="PJ249" s="0"/>
      <c r="PK249" s="0"/>
      <c r="PL249" s="0"/>
      <c r="PM249" s="0"/>
      <c r="PN249" s="0"/>
      <c r="PO249" s="0"/>
      <c r="PP249" s="0"/>
      <c r="PQ249" s="0"/>
      <c r="PR249" s="0"/>
      <c r="PS249" s="0"/>
      <c r="PT249" s="0"/>
      <c r="PU249" s="0"/>
      <c r="PV249" s="0"/>
      <c r="PW249" s="0"/>
      <c r="ALV249" s="0"/>
      <c r="ALW249" s="0"/>
      <c r="ALX249" s="0"/>
      <c r="ALY249" s="0"/>
      <c r="ALZ249" s="0"/>
      <c r="AMA249" s="0"/>
      <c r="AMB249" s="0"/>
      <c r="AMC249" s="0"/>
      <c r="AMD249" s="0"/>
      <c r="AME249" s="0"/>
      <c r="AMF249" s="0"/>
      <c r="AMG249" s="0"/>
      <c r="AMH249" s="0"/>
      <c r="AMI249" s="0"/>
      <c r="AMJ249" s="0"/>
    </row>
    <row r="250" s="29" customFormat="true" ht="26.85" hidden="false" customHeight="false" outlineLevel="0" collapsed="false">
      <c r="A250" s="22" t="s">
        <v>20</v>
      </c>
      <c r="B250" s="22" t="s">
        <v>550</v>
      </c>
      <c r="C250" s="23" t="s">
        <v>551</v>
      </c>
      <c r="D250" s="24" t="s">
        <v>552</v>
      </c>
      <c r="E250" s="25" t="s">
        <v>56</v>
      </c>
      <c r="F250" s="26"/>
      <c r="G250" s="56" t="n">
        <v>21</v>
      </c>
      <c r="H250" s="28" t="n">
        <f aca="false">ROUND(F250*G250,2)</f>
        <v>0</v>
      </c>
      <c r="I250" s="0"/>
      <c r="J250" s="0"/>
      <c r="K250" s="0"/>
      <c r="L250" s="0"/>
      <c r="M250" s="0"/>
      <c r="N250" s="0"/>
      <c r="O250" s="0"/>
      <c r="P250" s="0"/>
      <c r="Q250" s="0"/>
      <c r="R250" s="0"/>
      <c r="S250" s="0"/>
      <c r="T250" s="0"/>
      <c r="U250" s="0"/>
      <c r="V250" s="0"/>
      <c r="W250" s="0"/>
      <c r="X250" s="0"/>
      <c r="Y250" s="0"/>
      <c r="Z250" s="0"/>
      <c r="AA250" s="0"/>
      <c r="AB250" s="0"/>
      <c r="AC250" s="0"/>
      <c r="AD250" s="0"/>
      <c r="AE250" s="0"/>
      <c r="AF250" s="0"/>
      <c r="AG250" s="0"/>
      <c r="AH250" s="0"/>
      <c r="AI250" s="0"/>
      <c r="AJ250" s="0"/>
      <c r="AK250" s="0"/>
      <c r="AL250" s="0"/>
      <c r="AM250" s="0"/>
      <c r="AN250" s="0"/>
      <c r="AO250" s="0"/>
      <c r="AP250" s="0"/>
      <c r="AQ250" s="0"/>
      <c r="AR250" s="0"/>
      <c r="AS250" s="0"/>
      <c r="AT250" s="0"/>
      <c r="AU250" s="0"/>
      <c r="AV250" s="0"/>
      <c r="AW250" s="0"/>
      <c r="AX250" s="0"/>
      <c r="AY250" s="0"/>
      <c r="AZ250" s="0"/>
      <c r="BA250" s="0"/>
      <c r="BB250" s="0"/>
      <c r="BC250" s="0"/>
      <c r="BD250" s="0"/>
      <c r="BE250" s="0"/>
      <c r="BF250" s="0"/>
      <c r="BG250" s="0"/>
      <c r="BH250" s="0"/>
      <c r="BI250" s="0"/>
      <c r="BJ250" s="0"/>
      <c r="BK250" s="0"/>
      <c r="BL250" s="0"/>
      <c r="BM250" s="0"/>
      <c r="BN250" s="0"/>
      <c r="BO250" s="0"/>
      <c r="BP250" s="0"/>
      <c r="BQ250" s="0"/>
      <c r="BR250" s="0"/>
      <c r="BS250" s="0"/>
      <c r="BT250" s="0"/>
      <c r="BU250" s="0"/>
      <c r="BV250" s="0"/>
      <c r="BW250" s="0"/>
      <c r="BX250" s="0"/>
      <c r="BY250" s="0"/>
      <c r="BZ250" s="0"/>
      <c r="CA250" s="0"/>
      <c r="CB250" s="0"/>
      <c r="CC250" s="0"/>
      <c r="CD250" s="0"/>
      <c r="CE250" s="0"/>
      <c r="CF250" s="0"/>
      <c r="CG250" s="0"/>
      <c r="CH250" s="0"/>
      <c r="CI250" s="0"/>
      <c r="CJ250" s="0"/>
      <c r="CK250" s="0"/>
      <c r="CL250" s="0"/>
      <c r="CM250" s="0"/>
      <c r="CN250" s="0"/>
      <c r="CO250" s="0"/>
      <c r="CP250" s="0"/>
      <c r="CQ250" s="0"/>
      <c r="CR250" s="0"/>
      <c r="CS250" s="0"/>
      <c r="CT250" s="0"/>
      <c r="CU250" s="0"/>
      <c r="CV250" s="0"/>
      <c r="CW250" s="0"/>
      <c r="CX250" s="0"/>
      <c r="CY250" s="0"/>
      <c r="CZ250" s="0"/>
      <c r="DA250" s="0"/>
      <c r="DB250" s="0"/>
      <c r="DC250" s="0"/>
      <c r="DD250" s="0"/>
      <c r="DE250" s="0"/>
      <c r="DF250" s="0"/>
      <c r="DG250" s="0"/>
      <c r="DH250" s="0"/>
      <c r="DI250" s="0"/>
      <c r="DJ250" s="0"/>
      <c r="DK250" s="0"/>
      <c r="DL250" s="0"/>
      <c r="DM250" s="0"/>
      <c r="DN250" s="0"/>
      <c r="DO250" s="0"/>
      <c r="DP250" s="0"/>
      <c r="DQ250" s="0"/>
      <c r="DR250" s="0"/>
      <c r="DS250" s="0"/>
      <c r="DT250" s="0"/>
      <c r="DU250" s="0"/>
      <c r="DV250" s="0"/>
      <c r="DW250" s="0"/>
      <c r="DX250" s="0"/>
      <c r="DY250" s="0"/>
      <c r="DZ250" s="0"/>
      <c r="EA250" s="0"/>
      <c r="EB250" s="0"/>
      <c r="EC250" s="0"/>
      <c r="ED250" s="0"/>
      <c r="EE250" s="0"/>
      <c r="EF250" s="0"/>
      <c r="EG250" s="0"/>
      <c r="EH250" s="0"/>
      <c r="EI250" s="0"/>
      <c r="EJ250" s="0"/>
      <c r="EK250" s="0"/>
      <c r="EL250" s="0"/>
      <c r="EM250" s="0"/>
      <c r="EN250" s="0"/>
      <c r="EO250" s="0"/>
      <c r="EP250" s="0"/>
      <c r="EQ250" s="0"/>
      <c r="ER250" s="0"/>
      <c r="ES250" s="0"/>
      <c r="ET250" s="0"/>
      <c r="EU250" s="0"/>
      <c r="EV250" s="0"/>
      <c r="EW250" s="0"/>
      <c r="EX250" s="0"/>
      <c r="EY250" s="0"/>
      <c r="EZ250" s="0"/>
      <c r="FA250" s="0"/>
      <c r="FB250" s="0"/>
      <c r="FC250" s="0"/>
      <c r="FD250" s="0"/>
      <c r="FE250" s="0"/>
      <c r="FF250" s="0"/>
      <c r="FG250" s="0"/>
      <c r="FH250" s="0"/>
      <c r="FI250" s="0"/>
      <c r="FJ250" s="0"/>
      <c r="FK250" s="0"/>
      <c r="FL250" s="0"/>
      <c r="FM250" s="0"/>
      <c r="FN250" s="0"/>
      <c r="FO250" s="0"/>
      <c r="FP250" s="0"/>
      <c r="FQ250" s="0"/>
      <c r="FR250" s="0"/>
      <c r="FS250" s="0"/>
      <c r="FT250" s="0"/>
      <c r="FU250" s="0"/>
      <c r="FV250" s="0"/>
      <c r="FW250" s="0"/>
      <c r="FX250" s="0"/>
      <c r="FY250" s="0"/>
      <c r="FZ250" s="0"/>
      <c r="GA250" s="0"/>
      <c r="GB250" s="0"/>
      <c r="GC250" s="0"/>
      <c r="GD250" s="0"/>
      <c r="GE250" s="0"/>
      <c r="GF250" s="0"/>
      <c r="GG250" s="0"/>
      <c r="GH250" s="0"/>
      <c r="GI250" s="0"/>
      <c r="GJ250" s="0"/>
      <c r="GK250" s="0"/>
      <c r="GL250" s="0"/>
      <c r="GM250" s="0"/>
      <c r="GN250" s="0"/>
      <c r="GO250" s="0"/>
      <c r="GP250" s="0"/>
      <c r="GQ250" s="0"/>
      <c r="GR250" s="0"/>
      <c r="GS250" s="0"/>
      <c r="GT250" s="0"/>
      <c r="GU250" s="0"/>
      <c r="GV250" s="0"/>
      <c r="GW250" s="0"/>
      <c r="GX250" s="0"/>
      <c r="GY250" s="0"/>
      <c r="GZ250" s="0"/>
      <c r="HA250" s="0"/>
      <c r="HB250" s="0"/>
      <c r="HC250" s="0"/>
      <c r="HD250" s="0"/>
      <c r="HE250" s="0"/>
      <c r="HF250" s="0"/>
      <c r="HG250" s="0"/>
      <c r="HH250" s="0"/>
      <c r="HI250" s="0"/>
      <c r="HJ250" s="0"/>
      <c r="HK250" s="0"/>
      <c r="HL250" s="0"/>
      <c r="HM250" s="0"/>
      <c r="HN250" s="0"/>
      <c r="HO250" s="0"/>
      <c r="HP250" s="0"/>
      <c r="HQ250" s="0"/>
      <c r="HR250" s="0"/>
      <c r="HS250" s="0"/>
      <c r="HT250" s="0"/>
      <c r="HU250" s="0"/>
      <c r="HV250" s="0"/>
      <c r="HW250" s="0"/>
      <c r="HX250" s="0"/>
      <c r="HY250" s="0"/>
      <c r="HZ250" s="0"/>
      <c r="IA250" s="0"/>
      <c r="IB250" s="0"/>
      <c r="IC250" s="0"/>
      <c r="ID250" s="0"/>
      <c r="IE250" s="0"/>
      <c r="IF250" s="0"/>
      <c r="IG250" s="0"/>
      <c r="IH250" s="0"/>
      <c r="II250" s="0"/>
      <c r="IJ250" s="0"/>
      <c r="IK250" s="0"/>
      <c r="IL250" s="0"/>
      <c r="IM250" s="0"/>
      <c r="IN250" s="0"/>
      <c r="IO250" s="0"/>
      <c r="IP250" s="0"/>
      <c r="IQ250" s="0"/>
      <c r="IR250" s="0"/>
      <c r="IS250" s="0"/>
      <c r="IT250" s="0"/>
      <c r="IU250" s="0"/>
      <c r="IV250" s="0"/>
      <c r="IW250" s="0"/>
      <c r="IX250" s="0"/>
      <c r="IY250" s="0"/>
      <c r="IZ250" s="0"/>
      <c r="JA250" s="0"/>
      <c r="JB250" s="0"/>
      <c r="JC250" s="0"/>
      <c r="JD250" s="0"/>
      <c r="JE250" s="0"/>
      <c r="JF250" s="0"/>
      <c r="JG250" s="0"/>
      <c r="JH250" s="0"/>
      <c r="JI250" s="0"/>
      <c r="JJ250" s="0"/>
      <c r="JK250" s="0"/>
      <c r="JL250" s="0"/>
      <c r="JM250" s="0"/>
      <c r="JN250" s="0"/>
      <c r="JO250" s="0"/>
      <c r="JP250" s="0"/>
      <c r="JQ250" s="0"/>
      <c r="JR250" s="0"/>
      <c r="JS250" s="0"/>
      <c r="JT250" s="0"/>
      <c r="JU250" s="0"/>
      <c r="JV250" s="0"/>
      <c r="JW250" s="0"/>
      <c r="JX250" s="0"/>
      <c r="JY250" s="0"/>
      <c r="JZ250" s="0"/>
      <c r="KA250" s="0"/>
      <c r="KB250" s="0"/>
      <c r="KC250" s="0"/>
      <c r="KD250" s="0"/>
      <c r="KE250" s="0"/>
      <c r="KF250" s="0"/>
      <c r="KG250" s="0"/>
      <c r="KH250" s="0"/>
      <c r="KI250" s="0"/>
      <c r="KJ250" s="0"/>
      <c r="KK250" s="0"/>
      <c r="KL250" s="0"/>
      <c r="KM250" s="0"/>
      <c r="KN250" s="0"/>
      <c r="KO250" s="0"/>
      <c r="KP250" s="0"/>
      <c r="KQ250" s="0"/>
      <c r="KR250" s="0"/>
      <c r="KS250" s="0"/>
      <c r="KT250" s="0"/>
      <c r="KU250" s="0"/>
      <c r="KV250" s="0"/>
      <c r="KW250" s="0"/>
      <c r="KX250" s="0"/>
      <c r="KY250" s="0"/>
      <c r="KZ250" s="0"/>
      <c r="LA250" s="0"/>
      <c r="LB250" s="0"/>
      <c r="LC250" s="0"/>
      <c r="LD250" s="0"/>
      <c r="LE250" s="0"/>
      <c r="LF250" s="0"/>
      <c r="LG250" s="0"/>
      <c r="LH250" s="0"/>
      <c r="LI250" s="0"/>
      <c r="LJ250" s="0"/>
      <c r="LK250" s="0"/>
      <c r="LL250" s="0"/>
      <c r="LM250" s="0"/>
      <c r="LN250" s="0"/>
      <c r="LO250" s="0"/>
      <c r="LP250" s="0"/>
      <c r="LQ250" s="0"/>
      <c r="LR250" s="0"/>
      <c r="LS250" s="0"/>
      <c r="LT250" s="0"/>
      <c r="LU250" s="0"/>
      <c r="LV250" s="0"/>
      <c r="LW250" s="0"/>
      <c r="LX250" s="0"/>
      <c r="LY250" s="0"/>
      <c r="LZ250" s="0"/>
      <c r="MA250" s="0"/>
      <c r="MB250" s="0"/>
      <c r="MC250" s="0"/>
      <c r="MD250" s="0"/>
      <c r="ME250" s="0"/>
      <c r="MF250" s="0"/>
      <c r="MG250" s="0"/>
      <c r="MH250" s="0"/>
      <c r="MI250" s="0"/>
      <c r="MJ250" s="0"/>
      <c r="MK250" s="0"/>
      <c r="ML250" s="0"/>
      <c r="MM250" s="0"/>
      <c r="MN250" s="0"/>
      <c r="MO250" s="0"/>
      <c r="MP250" s="0"/>
      <c r="MQ250" s="0"/>
      <c r="MR250" s="0"/>
      <c r="MS250" s="0"/>
      <c r="MT250" s="0"/>
      <c r="MU250" s="0"/>
      <c r="MV250" s="0"/>
      <c r="MW250" s="0"/>
      <c r="MX250" s="0"/>
      <c r="MY250" s="0"/>
      <c r="MZ250" s="0"/>
      <c r="NA250" s="0"/>
      <c r="NB250" s="0"/>
      <c r="NC250" s="0"/>
      <c r="ND250" s="0"/>
      <c r="NE250" s="0"/>
      <c r="NF250" s="0"/>
      <c r="NG250" s="0"/>
      <c r="NH250" s="0"/>
      <c r="NI250" s="0"/>
      <c r="NJ250" s="0"/>
      <c r="NK250" s="0"/>
      <c r="NL250" s="0"/>
      <c r="NM250" s="0"/>
      <c r="NN250" s="0"/>
      <c r="NO250" s="0"/>
      <c r="NP250" s="0"/>
      <c r="NQ250" s="0"/>
      <c r="NR250" s="0"/>
      <c r="NS250" s="0"/>
      <c r="NT250" s="0"/>
      <c r="NU250" s="0"/>
      <c r="NV250" s="0"/>
      <c r="NW250" s="0"/>
      <c r="NX250" s="0"/>
      <c r="NY250" s="0"/>
      <c r="NZ250" s="0"/>
      <c r="OA250" s="0"/>
      <c r="OB250" s="0"/>
      <c r="OC250" s="0"/>
      <c r="OD250" s="0"/>
      <c r="OE250" s="0"/>
      <c r="OF250" s="0"/>
      <c r="OG250" s="0"/>
      <c r="OH250" s="0"/>
      <c r="OI250" s="0"/>
      <c r="OJ250" s="0"/>
      <c r="OK250" s="0"/>
      <c r="OL250" s="0"/>
      <c r="OM250" s="0"/>
      <c r="ON250" s="0"/>
      <c r="OO250" s="0"/>
      <c r="OP250" s="0"/>
      <c r="OQ250" s="0"/>
      <c r="OR250" s="0"/>
      <c r="OS250" s="0"/>
      <c r="OT250" s="0"/>
      <c r="OU250" s="0"/>
      <c r="OV250" s="0"/>
      <c r="OW250" s="0"/>
      <c r="OX250" s="0"/>
      <c r="OY250" s="0"/>
      <c r="OZ250" s="0"/>
      <c r="PA250" s="0"/>
      <c r="PB250" s="0"/>
      <c r="PC250" s="0"/>
      <c r="PD250" s="0"/>
      <c r="PE250" s="0"/>
      <c r="PF250" s="0"/>
      <c r="PG250" s="0"/>
      <c r="PH250" s="0"/>
      <c r="PI250" s="0"/>
      <c r="PJ250" s="0"/>
      <c r="PK250" s="0"/>
      <c r="PL250" s="0"/>
      <c r="PM250" s="0"/>
      <c r="PN250" s="0"/>
      <c r="PO250" s="0"/>
      <c r="PP250" s="0"/>
      <c r="PQ250" s="0"/>
      <c r="PR250" s="0"/>
      <c r="PS250" s="0"/>
      <c r="PT250" s="0"/>
      <c r="PU250" s="0"/>
      <c r="PV250" s="0"/>
      <c r="PW250" s="0"/>
      <c r="ALV250" s="0"/>
      <c r="ALW250" s="0"/>
      <c r="ALX250" s="0"/>
      <c r="ALY250" s="0"/>
      <c r="ALZ250" s="0"/>
      <c r="AMA250" s="0"/>
      <c r="AMB250" s="0"/>
      <c r="AMC250" s="0"/>
      <c r="AMD250" s="0"/>
      <c r="AME250" s="0"/>
      <c r="AMF250" s="0"/>
      <c r="AMG250" s="0"/>
      <c r="AMH250" s="0"/>
      <c r="AMI250" s="0"/>
      <c r="AMJ250" s="0"/>
    </row>
    <row r="251" customFormat="false" ht="13.8" hidden="false" customHeight="false" outlineLevel="0" collapsed="false">
      <c r="A251" s="92"/>
      <c r="B251" s="93"/>
      <c r="C251" s="94"/>
      <c r="D251" s="95"/>
      <c r="E251" s="93"/>
      <c r="F251" s="96"/>
      <c r="G251" s="97"/>
      <c r="H251" s="98"/>
    </row>
    <row r="252" customFormat="false" ht="13.8" hidden="false" customHeight="true" outlineLevel="0" collapsed="false">
      <c r="A252" s="92"/>
      <c r="B252" s="93"/>
      <c r="C252" s="94"/>
      <c r="D252" s="95"/>
      <c r="E252" s="93"/>
      <c r="F252" s="99" t="s">
        <v>553</v>
      </c>
      <c r="G252" s="99"/>
      <c r="H252" s="100" t="n">
        <f aca="false">H9+H12+H18+H24+H48+H55+H60+H67+H111+H116+H125+H136+H144+H174+H200+H214+H220+H229+H235+H242+H248</f>
        <v>0</v>
      </c>
    </row>
    <row r="253" customFormat="false" ht="13.8" hidden="false" customHeight="false" outlineLevel="0" collapsed="false">
      <c r="A253" s="92"/>
      <c r="B253" s="93"/>
      <c r="C253" s="94"/>
      <c r="D253" s="95"/>
      <c r="E253" s="93"/>
      <c r="F253" s="99" t="s">
        <v>3</v>
      </c>
      <c r="G253" s="101" t="str">
        <f aca="false">H3</f>
        <v>XX,XX</v>
      </c>
      <c r="H253" s="100" t="e">
        <f aca="false">G253*H252</f>
        <v>#VALUE!</v>
      </c>
    </row>
    <row r="254" customFormat="false" ht="13.8" hidden="false" customHeight="true" outlineLevel="0" collapsed="false">
      <c r="A254" s="92"/>
      <c r="B254" s="93"/>
      <c r="C254" s="94"/>
      <c r="D254" s="95"/>
      <c r="E254" s="93"/>
      <c r="F254" s="99" t="s">
        <v>554</v>
      </c>
      <c r="G254" s="99"/>
      <c r="H254" s="102" t="e">
        <f aca="false">ROUNDUP(H252+H253,2)</f>
        <v>#VALUE!</v>
      </c>
    </row>
    <row r="255" customFormat="false" ht="13.8" hidden="false" customHeight="false" outlineLevel="0" collapsed="false">
      <c r="A255" s="103" t="s">
        <v>555</v>
      </c>
      <c r="B255" s="103"/>
      <c r="C255" s="103"/>
      <c r="D255" s="103"/>
      <c r="F255" s="104"/>
      <c r="G255" s="104"/>
      <c r="H255" s="104"/>
    </row>
    <row r="256" customFormat="false" ht="13.8" hidden="false" customHeight="false" outlineLevel="0" collapsed="false">
      <c r="F256" s="104"/>
      <c r="G256" s="104"/>
      <c r="H256" s="104"/>
    </row>
    <row r="257" customFormat="false" ht="13.8" hidden="false" customHeight="false" outlineLevel="0" collapsed="false">
      <c r="F257" s="104"/>
      <c r="G257" s="104"/>
      <c r="H257" s="104"/>
    </row>
    <row r="258" customFormat="false" ht="13.8" hidden="false" customHeight="false" outlineLevel="0" collapsed="false">
      <c r="F258" s="104"/>
      <c r="G258" s="104"/>
      <c r="H258" s="104"/>
    </row>
    <row r="259" customFormat="false" ht="13.8" hidden="false" customHeight="false" outlineLevel="0" collapsed="false">
      <c r="D259" s="105"/>
      <c r="F259" s="104"/>
      <c r="G259" s="104"/>
      <c r="H259" s="104"/>
    </row>
    <row r="260" customFormat="false" ht="13.8" hidden="false" customHeight="false" outlineLevel="0" collapsed="false">
      <c r="D260" s="106" t="s">
        <v>556</v>
      </c>
      <c r="F260" s="104"/>
      <c r="G260" s="104"/>
      <c r="H260" s="104"/>
    </row>
    <row r="261" customFormat="false" ht="13.8" hidden="false" customHeight="false" outlineLevel="0" collapsed="false">
      <c r="D261" s="107" t="s">
        <v>557</v>
      </c>
      <c r="F261" s="104"/>
      <c r="G261" s="104"/>
      <c r="H261" s="104"/>
    </row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3">
    <mergeCell ref="A1:C1"/>
    <mergeCell ref="D1:H1"/>
    <mergeCell ref="A2:H2"/>
    <mergeCell ref="A3:F3"/>
    <mergeCell ref="A4:D4"/>
    <mergeCell ref="E4:H4"/>
    <mergeCell ref="A5:D5"/>
    <mergeCell ref="E5:H6"/>
    <mergeCell ref="A6:D6"/>
    <mergeCell ref="A7:H7"/>
    <mergeCell ref="F252:G252"/>
    <mergeCell ref="F254:G254"/>
    <mergeCell ref="A255:D255"/>
  </mergeCells>
  <printOptions headings="false" gridLines="false" gridLinesSet="true" horizontalCentered="false" verticalCentered="false"/>
  <pageMargins left="0.395138888888889" right="0.485416666666667" top="0.319444444444444" bottom="0.392361111111111" header="0.511805555555555" footer="0.511805555555555"/>
  <pageSetup paperSize="9" scale="4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J40" activeCellId="0" sqref="J40"/>
    </sheetView>
  </sheetViews>
  <sheetFormatPr defaultRowHeight="13.8" zeroHeight="false" outlineLevelRow="0" outlineLevelCol="0"/>
  <cols>
    <col collapsed="false" customWidth="true" hidden="false" outlineLevel="0" max="1" min="1" style="0" width="5.96"/>
    <col collapsed="false" customWidth="true" hidden="false" outlineLevel="0" max="2" min="2" style="0" width="25.28"/>
    <col collapsed="false" customWidth="true" hidden="false" outlineLevel="0" max="3" min="3" style="0" width="14.16"/>
    <col collapsed="false" customWidth="true" hidden="false" outlineLevel="0" max="4" min="4" style="0" width="9.16"/>
    <col collapsed="false" customWidth="true" hidden="false" outlineLevel="0" max="5" min="5" style="0" width="9.03"/>
    <col collapsed="false" customWidth="true" hidden="false" outlineLevel="0" max="6" min="6" style="0" width="14.16"/>
    <col collapsed="false" customWidth="true" hidden="false" outlineLevel="0" max="7" min="7" style="0" width="8.19"/>
    <col collapsed="false" customWidth="true" hidden="false" outlineLevel="0" max="8" min="8" style="0" width="13.75"/>
    <col collapsed="false" customWidth="true" hidden="false" outlineLevel="0" max="9" min="9" style="0" width="8.33"/>
    <col collapsed="false" customWidth="true" hidden="false" outlineLevel="0" max="10" min="10" style="0" width="14.31"/>
    <col collapsed="false" customWidth="true" hidden="false" outlineLevel="0" max="11" min="11" style="0" width="8.47"/>
    <col collapsed="false" customWidth="true" hidden="false" outlineLevel="0" max="12" min="12" style="0" width="14.59"/>
    <col collapsed="false" customWidth="true" hidden="false" outlineLevel="0" max="1025" min="13" style="0" width="8.67"/>
  </cols>
  <sheetData>
    <row r="1" customFormat="false" ht="66.75" hidden="false" customHeight="true" outlineLevel="0" collapsed="false">
      <c r="A1" s="108" t="str">
        <f aca="false">ORÇAMENTO!A1</f>
        <v>LOGO</v>
      </c>
      <c r="B1" s="108"/>
      <c r="C1" s="109" t="str">
        <f aca="false">ORÇAMENTO!D1</f>
        <v>EMPRESA AQUI</v>
      </c>
      <c r="D1" s="109"/>
      <c r="E1" s="109"/>
      <c r="F1" s="109"/>
      <c r="G1" s="109"/>
      <c r="H1" s="109"/>
      <c r="I1" s="109"/>
      <c r="J1" s="109"/>
      <c r="K1" s="109"/>
      <c r="L1" s="109"/>
    </row>
    <row r="2" customFormat="false" ht="14.25" hidden="false" customHeight="false" outlineLevel="0" collapsed="false">
      <c r="A2" s="31" t="str">
        <f aca="false">ORÇAMENTO!A3</f>
        <v>PLANILHA ORÇAMENTÁRIA</v>
      </c>
      <c r="B2" s="31"/>
      <c r="C2" s="31"/>
      <c r="D2" s="31"/>
      <c r="E2" s="31"/>
      <c r="F2" s="31"/>
      <c r="G2" s="31"/>
      <c r="H2" s="31"/>
      <c r="I2" s="31"/>
      <c r="J2" s="31"/>
      <c r="K2" s="110" t="str">
        <f aca="false">ORÇAMENTO!G3</f>
        <v>BDI</v>
      </c>
      <c r="L2" s="110" t="str">
        <f aca="false">ORÇAMENTO!H3</f>
        <v>XX,XX</v>
      </c>
    </row>
    <row r="3" customFormat="false" ht="13.8" hidden="false" customHeight="false" outlineLevel="0" collapsed="false">
      <c r="A3" s="7" t="str">
        <f aca="false">ORÇAMENTO!A4</f>
        <v>OBRA: CONCLUSÃO REFORMA DO CENTRO DE CONVIVÊNCIA DO IDOSO – CCI</v>
      </c>
      <c r="B3" s="7"/>
      <c r="C3" s="7"/>
      <c r="D3" s="7"/>
      <c r="E3" s="7"/>
      <c r="F3" s="7"/>
      <c r="G3" s="7"/>
      <c r="H3" s="7"/>
      <c r="I3" s="8" t="str">
        <f aca="false">ORÇAMENTO!E4</f>
        <v>BASE DE DADOS</v>
      </c>
      <c r="J3" s="8"/>
      <c r="K3" s="8"/>
      <c r="L3" s="8"/>
    </row>
    <row r="4" customFormat="false" ht="14.15" hidden="false" customHeight="false" outlineLevel="0" collapsed="false">
      <c r="A4" s="31" t="str">
        <f aca="false">ORÇAMENTO!A5</f>
        <v>PREFEITURA DO MUNICÍPIO DA ESTÂNCIA TURÍSTICA DE PARAGUAÇU PAULISTA</v>
      </c>
      <c r="B4" s="31"/>
      <c r="C4" s="31"/>
      <c r="D4" s="31"/>
      <c r="E4" s="31"/>
      <c r="F4" s="31"/>
      <c r="G4" s="31"/>
      <c r="H4" s="31"/>
      <c r="I4" s="111" t="str">
        <f aca="false">ORÇAMENTO!E5</f>
        <v>XXXXXXXX</v>
      </c>
      <c r="J4" s="111"/>
      <c r="K4" s="111"/>
      <c r="L4" s="111"/>
    </row>
    <row r="5" customFormat="false" ht="14.15" hidden="false" customHeight="false" outlineLevel="0" collapsed="false">
      <c r="A5" s="31" t="str">
        <f aca="false">ORÇAMENTO!A6</f>
        <v>DATA: XX/XX/XXXX</v>
      </c>
      <c r="B5" s="31"/>
      <c r="C5" s="31"/>
      <c r="D5" s="31"/>
      <c r="E5" s="31"/>
      <c r="F5" s="31"/>
      <c r="G5" s="31"/>
      <c r="H5" s="31"/>
      <c r="I5" s="111"/>
      <c r="J5" s="111"/>
      <c r="K5" s="111"/>
      <c r="L5" s="111"/>
    </row>
    <row r="6" customFormat="false" ht="7.5" hidden="false" customHeight="true" outlineLevel="0" collapsed="false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customFormat="false" ht="13.8" hidden="false" customHeight="true" outlineLevel="0" collapsed="false">
      <c r="A7" s="113" t="s">
        <v>558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customFormat="false" ht="13.8" hidden="false" customHeight="false" outlineLevel="0" collapsed="false">
      <c r="A8" s="114" t="s">
        <v>13</v>
      </c>
      <c r="B8" s="114" t="s">
        <v>559</v>
      </c>
      <c r="C8" s="115" t="s">
        <v>560</v>
      </c>
      <c r="D8" s="115"/>
      <c r="E8" s="115" t="s">
        <v>561</v>
      </c>
      <c r="F8" s="115"/>
      <c r="G8" s="115" t="s">
        <v>562</v>
      </c>
      <c r="H8" s="115"/>
      <c r="I8" s="115" t="s">
        <v>563</v>
      </c>
      <c r="J8" s="115"/>
      <c r="K8" s="115" t="s">
        <v>564</v>
      </c>
      <c r="L8" s="115"/>
    </row>
    <row r="9" customFormat="false" ht="13.8" hidden="false" customHeight="false" outlineLevel="0" collapsed="false">
      <c r="A9" s="114"/>
      <c r="B9" s="114"/>
      <c r="C9" s="116" t="s">
        <v>565</v>
      </c>
      <c r="D9" s="116" t="s">
        <v>566</v>
      </c>
      <c r="E9" s="116" t="s">
        <v>567</v>
      </c>
      <c r="F9" s="116" t="s">
        <v>568</v>
      </c>
      <c r="G9" s="116" t="s">
        <v>567</v>
      </c>
      <c r="H9" s="116" t="s">
        <v>568</v>
      </c>
      <c r="I9" s="116" t="s">
        <v>567</v>
      </c>
      <c r="J9" s="116" t="s">
        <v>568</v>
      </c>
      <c r="K9" s="116" t="s">
        <v>567</v>
      </c>
      <c r="L9" s="116" t="s">
        <v>568</v>
      </c>
    </row>
    <row r="10" customFormat="false" ht="13.8" hidden="false" customHeight="false" outlineLevel="0" collapsed="false">
      <c r="A10" s="117" t="n">
        <v>1</v>
      </c>
      <c r="B10" s="118" t="str">
        <f aca="false">ORÇAMENTO!D9</f>
        <v>PRELIMINARES</v>
      </c>
      <c r="C10" s="119" t="n">
        <f aca="false">ORÇAMENTO!H9</f>
        <v>0</v>
      </c>
      <c r="D10" s="120" t="e">
        <f aca="false">C10/C31</f>
        <v>#DIV/0!</v>
      </c>
      <c r="E10" s="121"/>
      <c r="F10" s="122" t="n">
        <f aca="false">C10*E10</f>
        <v>0</v>
      </c>
      <c r="G10" s="121"/>
      <c r="H10" s="122" t="n">
        <f aca="false">C10*G10</f>
        <v>0</v>
      </c>
      <c r="I10" s="121"/>
      <c r="J10" s="122" t="n">
        <f aca="false">I10*C10</f>
        <v>0</v>
      </c>
      <c r="K10" s="121"/>
      <c r="L10" s="122" t="n">
        <f aca="false">C10*K10</f>
        <v>0</v>
      </c>
    </row>
    <row r="11" customFormat="false" ht="13.8" hidden="false" customHeight="false" outlineLevel="0" collapsed="false">
      <c r="A11" s="117" t="n">
        <v>2</v>
      </c>
      <c r="B11" s="123" t="str">
        <f aca="false">ORÇAMENTO!D12</f>
        <v>COBERTURA</v>
      </c>
      <c r="C11" s="119" t="n">
        <f aca="false">ORÇAMENTO!H12</f>
        <v>0</v>
      </c>
      <c r="D11" s="120" t="e">
        <f aca="false">C11/C31</f>
        <v>#DIV/0!</v>
      </c>
      <c r="E11" s="121"/>
      <c r="F11" s="122" t="n">
        <f aca="false">C11*E11</f>
        <v>0</v>
      </c>
      <c r="G11" s="121"/>
      <c r="H11" s="122" t="n">
        <f aca="false">C11*G11</f>
        <v>0</v>
      </c>
      <c r="I11" s="121"/>
      <c r="J11" s="122" t="n">
        <f aca="false">I11*C11</f>
        <v>0</v>
      </c>
      <c r="K11" s="121"/>
      <c r="L11" s="122" t="n">
        <f aca="false">C11*K11</f>
        <v>0</v>
      </c>
    </row>
    <row r="12" customFormat="false" ht="13.8" hidden="false" customHeight="false" outlineLevel="0" collapsed="false">
      <c r="A12" s="117" t="n">
        <v>3</v>
      </c>
      <c r="B12" s="124" t="str">
        <f aca="false">ORÇAMENTO!D18</f>
        <v>GRANILITE</v>
      </c>
      <c r="C12" s="119" t="n">
        <f aca="false">ORÇAMENTO!H18</f>
        <v>0</v>
      </c>
      <c r="D12" s="120" t="e">
        <f aca="false">C12/C31</f>
        <v>#DIV/0!</v>
      </c>
      <c r="E12" s="121"/>
      <c r="F12" s="122" t="n">
        <f aca="false">C12*E12</f>
        <v>0</v>
      </c>
      <c r="G12" s="121"/>
      <c r="H12" s="122" t="n">
        <f aca="false">C12*G12</f>
        <v>0</v>
      </c>
      <c r="I12" s="121"/>
      <c r="J12" s="122" t="n">
        <f aca="false">I12*C12</f>
        <v>0</v>
      </c>
      <c r="K12" s="121"/>
      <c r="L12" s="122" t="n">
        <f aca="false">C12*K12</f>
        <v>0</v>
      </c>
    </row>
    <row r="13" customFormat="false" ht="13.8" hidden="false" customHeight="false" outlineLevel="0" collapsed="false">
      <c r="A13" s="117" t="n">
        <v>4</v>
      </c>
      <c r="B13" s="124" t="str">
        <f aca="false">ORÇAMENTO!D24</f>
        <v>FACHADA</v>
      </c>
      <c r="C13" s="119" t="n">
        <f aca="false">ORÇAMENTO!H24</f>
        <v>0</v>
      </c>
      <c r="D13" s="120" t="e">
        <f aca="false">C13/C31</f>
        <v>#DIV/0!</v>
      </c>
      <c r="E13" s="121"/>
      <c r="F13" s="122" t="n">
        <f aca="false">C13*E13</f>
        <v>0</v>
      </c>
      <c r="G13" s="121"/>
      <c r="H13" s="122" t="n">
        <f aca="false">C13*G13</f>
        <v>0</v>
      </c>
      <c r="I13" s="121"/>
      <c r="J13" s="122" t="n">
        <f aca="false">I13*C13</f>
        <v>0</v>
      </c>
      <c r="K13" s="121"/>
      <c r="L13" s="122" t="n">
        <f aca="false">C13*K13</f>
        <v>0</v>
      </c>
    </row>
    <row r="14" customFormat="false" ht="13.8" hidden="false" customHeight="false" outlineLevel="0" collapsed="false">
      <c r="A14" s="117" t="n">
        <v>5</v>
      </c>
      <c r="B14" s="125" t="str">
        <f aca="false">ORÇAMENTO!D48</f>
        <v>ALAMBRADO FRONTAL</v>
      </c>
      <c r="C14" s="119" t="n">
        <f aca="false">ORÇAMENTO!H48</f>
        <v>0</v>
      </c>
      <c r="D14" s="120" t="e">
        <f aca="false">C14/C31</f>
        <v>#DIV/0!</v>
      </c>
      <c r="E14" s="121"/>
      <c r="F14" s="122" t="n">
        <f aca="false">C14*E14</f>
        <v>0</v>
      </c>
      <c r="G14" s="121"/>
      <c r="H14" s="122" t="n">
        <f aca="false">C14*G14</f>
        <v>0</v>
      </c>
      <c r="I14" s="121"/>
      <c r="J14" s="122" t="n">
        <f aca="false">I14*C14</f>
        <v>0</v>
      </c>
      <c r="K14" s="121"/>
      <c r="L14" s="122" t="n">
        <f aca="false">C14*K14</f>
        <v>0</v>
      </c>
    </row>
    <row r="15" customFormat="false" ht="22.5" hidden="false" customHeight="false" outlineLevel="0" collapsed="false">
      <c r="A15" s="117" t="n">
        <v>6</v>
      </c>
      <c r="B15" s="123" t="str">
        <f aca="false">ORÇAMENTO!D55</f>
        <v>ALVENARIA DE FECHAMENTO (JANELAS PALCO)</v>
      </c>
      <c r="C15" s="119" t="n">
        <f aca="false">ORÇAMENTO!H55</f>
        <v>0</v>
      </c>
      <c r="D15" s="120" t="e">
        <f aca="false">C15/C31</f>
        <v>#DIV/0!</v>
      </c>
      <c r="E15" s="121"/>
      <c r="F15" s="122" t="n">
        <f aca="false">C15*E15</f>
        <v>0</v>
      </c>
      <c r="G15" s="121"/>
      <c r="H15" s="122" t="n">
        <f aca="false">C15*G15</f>
        <v>0</v>
      </c>
      <c r="I15" s="121"/>
      <c r="J15" s="122" t="n">
        <f aca="false">I15*C15</f>
        <v>0</v>
      </c>
      <c r="K15" s="121"/>
      <c r="L15" s="122" t="n">
        <f aca="false">C15*K15</f>
        <v>0</v>
      </c>
    </row>
    <row r="16" customFormat="false" ht="13.8" hidden="false" customHeight="false" outlineLevel="0" collapsed="false">
      <c r="A16" s="117" t="n">
        <v>7</v>
      </c>
      <c r="B16" s="123" t="str">
        <f aca="false">ORÇAMENTO!D60</f>
        <v>PISO (PALCO E CAMARINS)</v>
      </c>
      <c r="C16" s="119" t="n">
        <f aca="false">ORÇAMENTO!H60</f>
        <v>0</v>
      </c>
      <c r="D16" s="120" t="e">
        <f aca="false">C16/C31</f>
        <v>#DIV/0!</v>
      </c>
      <c r="E16" s="121"/>
      <c r="F16" s="122" t="n">
        <f aca="false">C16*E16</f>
        <v>0</v>
      </c>
      <c r="G16" s="121"/>
      <c r="H16" s="122" t="n">
        <f aca="false">C16*G16</f>
        <v>0</v>
      </c>
      <c r="I16" s="121"/>
      <c r="J16" s="122" t="n">
        <f aca="false">I16*C16</f>
        <v>0</v>
      </c>
      <c r="K16" s="121"/>
      <c r="L16" s="122" t="n">
        <f aca="false">C16*K16</f>
        <v>0</v>
      </c>
    </row>
    <row r="17" customFormat="false" ht="22.5" hidden="false" customHeight="false" outlineLevel="0" collapsed="false">
      <c r="A17" s="117" t="n">
        <v>8</v>
      </c>
      <c r="B17" s="126" t="str">
        <f aca="false">ORÇAMENTO!D67</f>
        <v>INSTALAÇÃO ELÉTRICA E ILUMINAÇÃO</v>
      </c>
      <c r="C17" s="119" t="n">
        <f aca="false">ORÇAMENTO!H67</f>
        <v>0</v>
      </c>
      <c r="D17" s="120" t="e">
        <f aca="false">C17/C31</f>
        <v>#DIV/0!</v>
      </c>
      <c r="E17" s="121"/>
      <c r="F17" s="122" t="n">
        <f aca="false">C17*E17</f>
        <v>0</v>
      </c>
      <c r="G17" s="121"/>
      <c r="H17" s="122" t="n">
        <f aca="false">C17*G17</f>
        <v>0</v>
      </c>
      <c r="I17" s="121"/>
      <c r="J17" s="122" t="n">
        <f aca="false">I17*C17</f>
        <v>0</v>
      </c>
      <c r="K17" s="121"/>
      <c r="L17" s="122" t="n">
        <f aca="false">C17*K17</f>
        <v>0</v>
      </c>
    </row>
    <row r="18" customFormat="false" ht="13.8" hidden="false" customHeight="false" outlineLevel="0" collapsed="false">
      <c r="A18" s="117" t="n">
        <v>9</v>
      </c>
      <c r="B18" s="126" t="str">
        <f aca="false">ORÇAMENTO!D111</f>
        <v>INSTALAÇÃO DE ESGOTO</v>
      </c>
      <c r="C18" s="119" t="n">
        <f aca="false">ORÇAMENTO!H111</f>
        <v>0</v>
      </c>
      <c r="D18" s="120" t="e">
        <f aca="false">C18/C31</f>
        <v>#DIV/0!</v>
      </c>
      <c r="E18" s="121"/>
      <c r="F18" s="122" t="n">
        <f aca="false">C18*E18</f>
        <v>0</v>
      </c>
      <c r="G18" s="121"/>
      <c r="H18" s="122" t="n">
        <f aca="false">C18*G18</f>
        <v>0</v>
      </c>
      <c r="I18" s="121"/>
      <c r="J18" s="122" t="n">
        <f aca="false">I18*C18</f>
        <v>0</v>
      </c>
      <c r="K18" s="121"/>
      <c r="L18" s="122" t="n">
        <f aca="false">C18*K18</f>
        <v>0</v>
      </c>
    </row>
    <row r="19" customFormat="false" ht="13.8" hidden="false" customHeight="false" outlineLevel="0" collapsed="false">
      <c r="A19" s="117" t="n">
        <v>10</v>
      </c>
      <c r="B19" s="126" t="str">
        <f aca="false">ORÇAMENTO!D116</f>
        <v>CAMPO DE BOCHA</v>
      </c>
      <c r="C19" s="119" t="n">
        <f aca="false">ORÇAMENTO!H116</f>
        <v>0</v>
      </c>
      <c r="D19" s="120" t="e">
        <f aca="false">C19/C31</f>
        <v>#DIV/0!</v>
      </c>
      <c r="E19" s="121"/>
      <c r="F19" s="122" t="n">
        <f aca="false">C19*E19</f>
        <v>0</v>
      </c>
      <c r="G19" s="121"/>
      <c r="H19" s="122" t="n">
        <f aca="false">C19*G19</f>
        <v>0</v>
      </c>
      <c r="I19" s="121"/>
      <c r="J19" s="122" t="n">
        <f aca="false">I19*C19</f>
        <v>0</v>
      </c>
      <c r="K19" s="121"/>
      <c r="L19" s="122" t="n">
        <f aca="false">C19*K19</f>
        <v>0</v>
      </c>
    </row>
    <row r="20" customFormat="false" ht="13.8" hidden="false" customHeight="false" outlineLevel="0" collapsed="false">
      <c r="A20" s="117" t="n">
        <v>11</v>
      </c>
      <c r="B20" s="126" t="str">
        <f aca="false">ORÇAMENTO!D125</f>
        <v>COMBATE AO INCÊNDIO</v>
      </c>
      <c r="C20" s="119" t="n">
        <f aca="false">ORÇAMENTO!H125</f>
        <v>0</v>
      </c>
      <c r="D20" s="120" t="e">
        <f aca="false">C20/C31</f>
        <v>#DIV/0!</v>
      </c>
      <c r="E20" s="121"/>
      <c r="F20" s="122" t="n">
        <f aca="false">C20*E20</f>
        <v>0</v>
      </c>
      <c r="G20" s="121"/>
      <c r="H20" s="122" t="n">
        <f aca="false">C20*G20</f>
        <v>0</v>
      </c>
      <c r="I20" s="121"/>
      <c r="J20" s="122" t="n">
        <f aca="false">I20*C20</f>
        <v>0</v>
      </c>
      <c r="K20" s="121"/>
      <c r="L20" s="122" t="n">
        <f aca="false">C20*K20</f>
        <v>0</v>
      </c>
    </row>
    <row r="21" customFormat="false" ht="13.8" hidden="false" customHeight="false" outlineLevel="0" collapsed="false">
      <c r="A21" s="117" t="n">
        <v>12</v>
      </c>
      <c r="B21" s="126" t="str">
        <f aca="false">ORÇAMENTO!D136</f>
        <v>ACESSIBILIDADE</v>
      </c>
      <c r="C21" s="119" t="n">
        <f aca="false">ORÇAMENTO!H136</f>
        <v>0</v>
      </c>
      <c r="D21" s="120" t="e">
        <f aca="false">C21/C31</f>
        <v>#DIV/0!</v>
      </c>
      <c r="E21" s="121"/>
      <c r="F21" s="122" t="n">
        <f aca="false">C21*E21</f>
        <v>0</v>
      </c>
      <c r="G21" s="121"/>
      <c r="H21" s="122" t="n">
        <f aca="false">C21*G21</f>
        <v>0</v>
      </c>
      <c r="I21" s="121"/>
      <c r="J21" s="122" t="n">
        <f aca="false">I21*C21</f>
        <v>0</v>
      </c>
      <c r="K21" s="121"/>
      <c r="L21" s="122" t="n">
        <f aca="false">C21*K21</f>
        <v>0</v>
      </c>
    </row>
    <row r="22" customFormat="false" ht="13.8" hidden="false" customHeight="false" outlineLevel="0" collapsed="false">
      <c r="A22" s="117" t="n">
        <v>13</v>
      </c>
      <c r="B22" s="126" t="str">
        <f aca="false">ORÇAMENTO!D144</f>
        <v>QUADRA DE ESPORTES</v>
      </c>
      <c r="C22" s="119" t="n">
        <f aca="false">ORÇAMENTO!H144</f>
        <v>0</v>
      </c>
      <c r="D22" s="120" t="e">
        <f aca="false">C22/C31</f>
        <v>#DIV/0!</v>
      </c>
      <c r="E22" s="121"/>
      <c r="F22" s="122" t="n">
        <f aca="false">C22*E22</f>
        <v>0</v>
      </c>
      <c r="G22" s="121"/>
      <c r="H22" s="122" t="n">
        <f aca="false">C22*G22</f>
        <v>0</v>
      </c>
      <c r="I22" s="121"/>
      <c r="J22" s="122" t="n">
        <f aca="false">I22*C22</f>
        <v>0</v>
      </c>
      <c r="K22" s="121"/>
      <c r="L22" s="122" t="n">
        <f aca="false">C22*K22</f>
        <v>0</v>
      </c>
    </row>
    <row r="23" customFormat="false" ht="13.8" hidden="false" customHeight="false" outlineLevel="0" collapsed="false">
      <c r="A23" s="117" t="n">
        <v>14</v>
      </c>
      <c r="B23" s="126" t="str">
        <f aca="false">ORÇAMENTO!D174</f>
        <v>REFORMA DOS VESTIÁRIOS</v>
      </c>
      <c r="C23" s="119" t="n">
        <f aca="false">ORÇAMENTO!H174</f>
        <v>0</v>
      </c>
      <c r="D23" s="120" t="e">
        <f aca="false">C23/C31</f>
        <v>#DIV/0!</v>
      </c>
      <c r="E23" s="121"/>
      <c r="F23" s="122" t="n">
        <f aca="false">C23*E23</f>
        <v>0</v>
      </c>
      <c r="G23" s="121"/>
      <c r="H23" s="122" t="n">
        <f aca="false">C23*G23</f>
        <v>0</v>
      </c>
      <c r="I23" s="121"/>
      <c r="J23" s="122" t="n">
        <f aca="false">I23*C23</f>
        <v>0</v>
      </c>
      <c r="K23" s="121"/>
      <c r="L23" s="122" t="n">
        <f aca="false">C23*K23</f>
        <v>0</v>
      </c>
    </row>
    <row r="24" customFormat="false" ht="13.8" hidden="false" customHeight="false" outlineLevel="0" collapsed="false">
      <c r="A24" s="117" t="n">
        <v>15</v>
      </c>
      <c r="B24" s="126" t="str">
        <f aca="false">ORÇAMENTO!D200</f>
        <v>ÁREA DE SERVIÇO</v>
      </c>
      <c r="C24" s="119" t="n">
        <f aca="false">ORÇAMENTO!H200</f>
        <v>0</v>
      </c>
      <c r="D24" s="120" t="e">
        <f aca="false">C24/C31</f>
        <v>#DIV/0!</v>
      </c>
      <c r="E24" s="121"/>
      <c r="F24" s="122" t="n">
        <f aca="false">C24*E24</f>
        <v>0</v>
      </c>
      <c r="G24" s="121"/>
      <c r="H24" s="122" t="n">
        <f aca="false">C24*G24</f>
        <v>0</v>
      </c>
      <c r="I24" s="121"/>
      <c r="J24" s="122" t="n">
        <f aca="false">I24*C24</f>
        <v>0</v>
      </c>
      <c r="K24" s="121"/>
      <c r="L24" s="122" t="n">
        <f aca="false">C24*K24</f>
        <v>0</v>
      </c>
    </row>
    <row r="25" customFormat="false" ht="13.8" hidden="false" customHeight="false" outlineLevel="0" collapsed="false">
      <c r="A25" s="117" t="n">
        <v>16</v>
      </c>
      <c r="B25" s="126" t="str">
        <f aca="false">ORÇAMENTO!D214</f>
        <v>ALAMBRADO DIVISA</v>
      </c>
      <c r="C25" s="119" t="n">
        <f aca="false">ORÇAMENTO!H214</f>
        <v>0</v>
      </c>
      <c r="D25" s="120" t="e">
        <f aca="false">C25/C31</f>
        <v>#DIV/0!</v>
      </c>
      <c r="E25" s="121"/>
      <c r="F25" s="122" t="n">
        <f aca="false">C25*E25</f>
        <v>0</v>
      </c>
      <c r="G25" s="121"/>
      <c r="H25" s="122" t="n">
        <f aca="false">C25*G25</f>
        <v>0</v>
      </c>
      <c r="I25" s="121"/>
      <c r="J25" s="122" t="n">
        <f aca="false">I25*C25</f>
        <v>0</v>
      </c>
      <c r="K25" s="121"/>
      <c r="L25" s="122" t="n">
        <f aca="false">C25*K25</f>
        <v>0</v>
      </c>
    </row>
    <row r="26" customFormat="false" ht="13.8" hidden="false" customHeight="false" outlineLevel="0" collapsed="false">
      <c r="A26" s="117" t="n">
        <v>17</v>
      </c>
      <c r="B26" s="126" t="str">
        <f aca="false">ORÇAMENTO!D220</f>
        <v>ESQUADRIAS</v>
      </c>
      <c r="C26" s="119" t="n">
        <f aca="false">ORÇAMENTO!H220</f>
        <v>0</v>
      </c>
      <c r="D26" s="120" t="e">
        <f aca="false">C26/C31</f>
        <v>#DIV/0!</v>
      </c>
      <c r="E26" s="121"/>
      <c r="F26" s="122" t="n">
        <f aca="false">C26*E26</f>
        <v>0</v>
      </c>
      <c r="G26" s="121"/>
      <c r="H26" s="122" t="n">
        <f aca="false">C26*G26</f>
        <v>0</v>
      </c>
      <c r="I26" s="121"/>
      <c r="J26" s="122" t="n">
        <f aca="false">I26*C26</f>
        <v>0</v>
      </c>
      <c r="K26" s="121"/>
      <c r="L26" s="122" t="n">
        <f aca="false">C26*K26</f>
        <v>0</v>
      </c>
    </row>
    <row r="27" customFormat="false" ht="13.8" hidden="false" customHeight="false" outlineLevel="0" collapsed="false">
      <c r="A27" s="117" t="n">
        <v>18</v>
      </c>
      <c r="B27" s="126" t="str">
        <f aca="false">ORÇAMENTO!D229</f>
        <v>PAISAGISMO</v>
      </c>
      <c r="C27" s="119" t="n">
        <f aca="false">ORÇAMENTO!H229</f>
        <v>0</v>
      </c>
      <c r="D27" s="120" t="e">
        <f aca="false">C27/C31</f>
        <v>#DIV/0!</v>
      </c>
      <c r="E27" s="121"/>
      <c r="F27" s="122" t="n">
        <f aca="false">C27*E27</f>
        <v>0</v>
      </c>
      <c r="G27" s="121"/>
      <c r="H27" s="122" t="n">
        <f aca="false">C27*G27</f>
        <v>0</v>
      </c>
      <c r="I27" s="121"/>
      <c r="J27" s="122" t="n">
        <f aca="false">I27*C27</f>
        <v>0</v>
      </c>
      <c r="K27" s="121"/>
      <c r="L27" s="122" t="n">
        <f aca="false">C27*K27</f>
        <v>0</v>
      </c>
    </row>
    <row r="28" customFormat="false" ht="13.8" hidden="false" customHeight="false" outlineLevel="0" collapsed="false">
      <c r="A28" s="117" t="n">
        <v>19</v>
      </c>
      <c r="B28" s="126" t="str">
        <f aca="false">ORÇAMENTO!D235</f>
        <v>PASSEIO PÚBLICO</v>
      </c>
      <c r="C28" s="119" t="n">
        <f aca="false">ORÇAMENTO!H235</f>
        <v>0</v>
      </c>
      <c r="D28" s="120" t="e">
        <f aca="false">C28/C31</f>
        <v>#DIV/0!</v>
      </c>
      <c r="E28" s="121"/>
      <c r="F28" s="122" t="n">
        <f aca="false">C28*E28</f>
        <v>0</v>
      </c>
      <c r="G28" s="121"/>
      <c r="H28" s="122" t="n">
        <f aca="false">C28*G28</f>
        <v>0</v>
      </c>
      <c r="I28" s="121"/>
      <c r="J28" s="122" t="n">
        <f aca="false">I28*C28</f>
        <v>0</v>
      </c>
      <c r="K28" s="121"/>
      <c r="L28" s="122" t="n">
        <f aca="false">C28*K28</f>
        <v>0</v>
      </c>
    </row>
    <row r="29" customFormat="false" ht="13.8" hidden="false" customHeight="false" outlineLevel="0" collapsed="false">
      <c r="A29" s="117" t="n">
        <v>20</v>
      </c>
      <c r="B29" s="126" t="str">
        <f aca="false">ORÇAMENTO!D242</f>
        <v>PINTURA</v>
      </c>
      <c r="C29" s="119" t="n">
        <f aca="false">ORÇAMENTO!H242</f>
        <v>0</v>
      </c>
      <c r="D29" s="120" t="e">
        <f aca="false">C29/C31</f>
        <v>#DIV/0!</v>
      </c>
      <c r="E29" s="121"/>
      <c r="F29" s="122" t="n">
        <f aca="false">C29*E29</f>
        <v>0</v>
      </c>
      <c r="G29" s="121"/>
      <c r="H29" s="122" t="n">
        <f aca="false">C29*G29</f>
        <v>0</v>
      </c>
      <c r="I29" s="121"/>
      <c r="J29" s="122" t="n">
        <f aca="false">I29*C29</f>
        <v>0</v>
      </c>
      <c r="K29" s="121"/>
      <c r="L29" s="122" t="n">
        <f aca="false">C29*K29</f>
        <v>0</v>
      </c>
    </row>
    <row r="30" customFormat="false" ht="13.8" hidden="false" customHeight="false" outlineLevel="0" collapsed="false">
      <c r="A30" s="117" t="n">
        <v>21</v>
      </c>
      <c r="B30" s="126" t="str">
        <f aca="false">ORÇAMENTO!D248</f>
        <v>LIMPEZA GERAL</v>
      </c>
      <c r="C30" s="119" t="n">
        <f aca="false">ORÇAMENTO!H248</f>
        <v>0</v>
      </c>
      <c r="D30" s="120" t="e">
        <f aca="false">C30/C31</f>
        <v>#DIV/0!</v>
      </c>
      <c r="E30" s="121"/>
      <c r="F30" s="122" t="n">
        <f aca="false">C30*E30</f>
        <v>0</v>
      </c>
      <c r="G30" s="121"/>
      <c r="H30" s="122" t="n">
        <f aca="false">C30*G30</f>
        <v>0</v>
      </c>
      <c r="I30" s="121"/>
      <c r="J30" s="122" t="n">
        <f aca="false">C30*I30</f>
        <v>0</v>
      </c>
      <c r="K30" s="121"/>
      <c r="L30" s="122" t="n">
        <f aca="false">C30*K30</f>
        <v>0</v>
      </c>
    </row>
    <row r="31" customFormat="false" ht="13.8" hidden="false" customHeight="false" outlineLevel="0" collapsed="false">
      <c r="A31" s="127"/>
      <c r="B31" s="128" t="s">
        <v>569</v>
      </c>
      <c r="C31" s="129" t="n">
        <f aca="false">SUM(C10:C30)</f>
        <v>0</v>
      </c>
      <c r="D31" s="130" t="e">
        <f aca="false">SUM(D10:D30)</f>
        <v>#DIV/0!</v>
      </c>
      <c r="E31" s="131" t="e">
        <f aca="false">F31/C31</f>
        <v>#DIV/0!</v>
      </c>
      <c r="F31" s="132" t="n">
        <f aca="false">SUM(F10:F30)</f>
        <v>0</v>
      </c>
      <c r="G31" s="131" t="e">
        <f aca="false">H31/C31</f>
        <v>#DIV/0!</v>
      </c>
      <c r="H31" s="132" t="n">
        <f aca="false">SUM(H10:H30)</f>
        <v>0</v>
      </c>
      <c r="I31" s="131" t="e">
        <f aca="false">J31/C31</f>
        <v>#DIV/0!</v>
      </c>
      <c r="J31" s="132" t="n">
        <f aca="false">SUM(J10:J30)</f>
        <v>0</v>
      </c>
      <c r="K31" s="131" t="e">
        <f aca="false">L31/C31</f>
        <v>#DIV/0!</v>
      </c>
      <c r="L31" s="132" t="n">
        <f aca="false">SUM(L10:L30)</f>
        <v>0</v>
      </c>
    </row>
    <row r="32" customFormat="false" ht="13.8" hidden="false" customHeight="false" outlineLevel="0" collapsed="false">
      <c r="A32" s="127"/>
      <c r="B32" s="128" t="s">
        <v>570</v>
      </c>
      <c r="C32" s="133" t="e">
        <f aca="false">C31*L2</f>
        <v>#VALUE!</v>
      </c>
      <c r="D32" s="134"/>
      <c r="E32" s="135"/>
      <c r="F32" s="136" t="e">
        <f aca="false">F31*L2</f>
        <v>#VALUE!</v>
      </c>
      <c r="G32" s="137"/>
      <c r="H32" s="136" t="e">
        <f aca="false">H31*L2</f>
        <v>#VALUE!</v>
      </c>
      <c r="I32" s="137"/>
      <c r="J32" s="136" t="e">
        <f aca="false">J31*L2</f>
        <v>#VALUE!</v>
      </c>
      <c r="K32" s="137"/>
      <c r="L32" s="136" t="e">
        <f aca="false">L31*L2</f>
        <v>#VALUE!</v>
      </c>
    </row>
    <row r="33" customFormat="false" ht="13.8" hidden="false" customHeight="false" outlineLevel="0" collapsed="false">
      <c r="A33" s="127"/>
      <c r="B33" s="128" t="s">
        <v>571</v>
      </c>
      <c r="C33" s="133" t="e">
        <f aca="false">ROUNDUP(C32+C31,2)</f>
        <v>#VALUE!</v>
      </c>
      <c r="D33" s="138"/>
      <c r="E33" s="139"/>
      <c r="F33" s="133" t="e">
        <f aca="false">F31+F32</f>
        <v>#VALUE!</v>
      </c>
      <c r="G33" s="140"/>
      <c r="H33" s="133" t="e">
        <f aca="false">H31+H32</f>
        <v>#VALUE!</v>
      </c>
      <c r="I33" s="140"/>
      <c r="J33" s="133" t="e">
        <f aca="false">J31+J32</f>
        <v>#VALUE!</v>
      </c>
      <c r="K33" s="140"/>
      <c r="L33" s="133" t="e">
        <f aca="false">L31+L32</f>
        <v>#VALUE!</v>
      </c>
    </row>
    <row r="34" customFormat="false" ht="13.8" hidden="false" customHeight="false" outlineLevel="0" collapsed="false">
      <c r="A34" s="141"/>
      <c r="B34" s="141"/>
      <c r="C34" s="141"/>
      <c r="D34" s="141"/>
      <c r="E34" s="141"/>
      <c r="F34" s="141"/>
      <c r="G34" s="141"/>
      <c r="H34" s="141"/>
      <c r="I34" s="142"/>
      <c r="J34" s="142"/>
      <c r="K34" s="142"/>
      <c r="L34" s="142"/>
    </row>
    <row r="35" customFormat="false" ht="13.8" hidden="false" customHeight="false" outlineLevel="0" collapsed="false">
      <c r="A35" s="141"/>
      <c r="B35" s="143"/>
      <c r="C35" s="143"/>
      <c r="D35" s="143"/>
      <c r="E35" s="141"/>
      <c r="F35" s="141"/>
      <c r="G35" s="141"/>
      <c r="H35" s="141"/>
      <c r="I35" s="142"/>
      <c r="J35" s="142"/>
      <c r="K35" s="142"/>
      <c r="L35" s="142"/>
    </row>
    <row r="36" customFormat="false" ht="13.8" hidden="false" customHeight="false" outlineLevel="0" collapsed="false">
      <c r="A36" s="141"/>
      <c r="B36" s="143"/>
      <c r="C36" s="143"/>
      <c r="D36" s="143"/>
      <c r="E36" s="141"/>
      <c r="F36" s="141"/>
      <c r="G36" s="141"/>
      <c r="H36" s="141"/>
      <c r="I36" s="142"/>
      <c r="J36" s="142"/>
      <c r="K36" s="142"/>
      <c r="L36" s="142"/>
    </row>
    <row r="37" customFormat="false" ht="13.8" hidden="false" customHeight="false" outlineLevel="0" collapsed="false">
      <c r="A37" s="141"/>
      <c r="B37" s="143"/>
      <c r="C37" s="143"/>
      <c r="D37" s="143"/>
      <c r="E37" s="141"/>
      <c r="F37" s="141"/>
      <c r="G37" s="141"/>
      <c r="H37" s="141"/>
      <c r="I37" s="142"/>
      <c r="J37" s="142"/>
      <c r="K37" s="142"/>
      <c r="L37" s="142"/>
    </row>
    <row r="38" customFormat="false" ht="13.8" hidden="false" customHeight="true" outlineLevel="0" collapsed="false">
      <c r="A38" s="144"/>
      <c r="B38" s="144"/>
      <c r="C38" s="144"/>
      <c r="D38" s="113" t="s">
        <v>572</v>
      </c>
      <c r="E38" s="113"/>
      <c r="F38" s="113"/>
      <c r="G38" s="113"/>
      <c r="H38" s="113"/>
      <c r="I38" s="113"/>
      <c r="J38" s="113"/>
      <c r="K38" s="113"/>
    </row>
    <row r="39" customFormat="false" ht="13.8" hidden="false" customHeight="false" outlineLevel="0" collapsed="false">
      <c r="A39" s="145"/>
      <c r="B39" s="146"/>
      <c r="C39" s="146"/>
      <c r="D39" s="128" t="s">
        <v>561</v>
      </c>
      <c r="E39" s="128"/>
      <c r="F39" s="128" t="s">
        <v>573</v>
      </c>
      <c r="G39" s="128"/>
      <c r="H39" s="128" t="s">
        <v>574</v>
      </c>
      <c r="I39" s="128"/>
      <c r="J39" s="147" t="s">
        <v>575</v>
      </c>
      <c r="K39" s="147"/>
    </row>
    <row r="40" customFormat="false" ht="13.8" hidden="false" customHeight="false" outlineLevel="0" collapsed="false">
      <c r="A40" s="148"/>
      <c r="B40" s="146"/>
      <c r="C40" s="146"/>
      <c r="D40" s="149" t="e">
        <f aca="false">F33</f>
        <v>#VALUE!</v>
      </c>
      <c r="E40" s="149"/>
      <c r="F40" s="149" t="e">
        <f aca="false">H33</f>
        <v>#VALUE!</v>
      </c>
      <c r="G40" s="149"/>
      <c r="H40" s="149" t="e">
        <f aca="false">J33</f>
        <v>#VALUE!</v>
      </c>
      <c r="I40" s="149"/>
      <c r="J40" s="150" t="e">
        <f aca="false">L33</f>
        <v>#VALUE!</v>
      </c>
      <c r="K40" s="150"/>
    </row>
    <row r="41" customFormat="false" ht="13.8" hidden="false" customHeight="false" outlineLevel="0" collapsed="false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</row>
    <row r="42" customFormat="false" ht="13.8" hidden="false" customHeight="false" outlineLevel="0" collapsed="false">
      <c r="A42" s="151"/>
      <c r="B42" s="151"/>
      <c r="C42" s="151"/>
      <c r="D42" s="151"/>
      <c r="F42" s="152"/>
      <c r="G42" s="152"/>
      <c r="H42" s="152"/>
      <c r="I42" s="152"/>
      <c r="J42" s="152"/>
    </row>
    <row r="43" customFormat="false" ht="13.8" hidden="false" customHeight="false" outlineLevel="0" collapsed="false">
      <c r="A43" s="151"/>
      <c r="B43" s="151"/>
      <c r="C43" s="151"/>
      <c r="D43" s="151"/>
      <c r="F43" s="153"/>
      <c r="G43" s="153"/>
      <c r="H43" s="153"/>
      <c r="I43" s="153"/>
      <c r="J43" s="153"/>
    </row>
    <row r="44" customFormat="false" ht="13.8" hidden="false" customHeight="false" outlineLevel="0" collapsed="false">
      <c r="A44" s="151" t="str">
        <f aca="false">ORÇAMENTO!A255</f>
        <v>Paraguaçu Paulista, XX de XXXXXX de XXXX</v>
      </c>
      <c r="B44" s="151"/>
      <c r="C44" s="151"/>
      <c r="D44" s="151"/>
      <c r="F44" s="152"/>
      <c r="G44" s="152"/>
      <c r="H44" s="152"/>
      <c r="I44" s="152"/>
      <c r="J44" s="152"/>
    </row>
    <row r="45" customFormat="false" ht="13.8" hidden="false" customHeight="false" outlineLevel="0" collapsed="false">
      <c r="A45" s="151"/>
      <c r="B45" s="151"/>
      <c r="C45" s="151"/>
      <c r="D45" s="151"/>
      <c r="F45" s="153"/>
      <c r="G45" s="153"/>
      <c r="H45" s="153"/>
      <c r="I45" s="153"/>
      <c r="J45" s="153"/>
    </row>
    <row r="46" customFormat="false" ht="13.8" hidden="false" customHeight="false" outlineLevel="0" collapsed="false">
      <c r="F46" s="152"/>
      <c r="G46" s="152"/>
      <c r="H46" s="152"/>
      <c r="I46" s="152"/>
      <c r="J46" s="152"/>
    </row>
    <row r="47" customFormat="false" ht="13.8" hidden="false" customHeight="false" outlineLevel="0" collapsed="false">
      <c r="F47" s="153" t="s">
        <v>576</v>
      </c>
      <c r="G47" s="153"/>
      <c r="H47" s="153"/>
      <c r="I47" s="153"/>
      <c r="J47" s="153"/>
    </row>
    <row r="48" customFormat="false" ht="13.8" hidden="false" customHeight="false" outlineLevel="0" collapsed="false">
      <c r="F48" s="153" t="str">
        <f aca="false">ORÇAMENTO!D260</f>
        <v>EMPRESA</v>
      </c>
      <c r="G48" s="153"/>
      <c r="H48" s="153"/>
      <c r="I48" s="153"/>
      <c r="J48" s="153"/>
    </row>
    <row r="49" customFormat="false" ht="13.8" hidden="false" customHeight="false" outlineLevel="0" collapsed="false">
      <c r="F49" s="154" t="str">
        <f aca="false">ORÇAMENTO!D261</f>
        <v>CNPJ</v>
      </c>
      <c r="G49" s="154"/>
      <c r="H49" s="154"/>
      <c r="I49" s="154"/>
      <c r="J49" s="154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7">
    <mergeCell ref="A1:B1"/>
    <mergeCell ref="C1:L1"/>
    <mergeCell ref="A2:J2"/>
    <mergeCell ref="A3:H3"/>
    <mergeCell ref="I3:L3"/>
    <mergeCell ref="A4:H4"/>
    <mergeCell ref="I4:L5"/>
    <mergeCell ref="A5:H5"/>
    <mergeCell ref="A6:L6"/>
    <mergeCell ref="A7:L7"/>
    <mergeCell ref="A8:A9"/>
    <mergeCell ref="C8:D8"/>
    <mergeCell ref="E8:F8"/>
    <mergeCell ref="G8:H8"/>
    <mergeCell ref="I8:J8"/>
    <mergeCell ref="K8:L8"/>
    <mergeCell ref="D38:K38"/>
    <mergeCell ref="D39:E39"/>
    <mergeCell ref="F39:G39"/>
    <mergeCell ref="H39:I39"/>
    <mergeCell ref="J39:K39"/>
    <mergeCell ref="D40:E40"/>
    <mergeCell ref="F40:G40"/>
    <mergeCell ref="H40:I40"/>
    <mergeCell ref="J40:K40"/>
    <mergeCell ref="A42:D42"/>
    <mergeCell ref="F42:J42"/>
    <mergeCell ref="A43:D43"/>
    <mergeCell ref="F43:J43"/>
    <mergeCell ref="A44:D44"/>
    <mergeCell ref="F44:J44"/>
    <mergeCell ref="A45:D45"/>
    <mergeCell ref="F45:J45"/>
    <mergeCell ref="F46:J46"/>
    <mergeCell ref="F47:J47"/>
    <mergeCell ref="F48:J48"/>
    <mergeCell ref="F49:J49"/>
  </mergeCells>
  <printOptions headings="false" gridLines="false" gridLinesSet="true" horizontalCentered="false" verticalCentered="false"/>
  <pageMargins left="0.248611111111111" right="0.141666666666667" top="0.258333333333333" bottom="0.259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994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2015-09-10T12:36:18Z</dcterms:created>
  <dc:creator>Engenharia</dc:creator>
  <dc:description/>
  <dc:language>pt-BR</dc:language>
  <cp:lastModifiedBy/>
  <cp:lastPrinted>2015-10-27T17:46:05Z</cp:lastPrinted>
  <dcterms:modified xsi:type="dcterms:W3CDTF">2022-11-25T08:23:53Z</dcterms:modified>
  <cp:revision>114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